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univox\"/>
    </mc:Choice>
  </mc:AlternateContent>
  <xr:revisionPtr revIDLastSave="0" documentId="8_{04F231DD-7204-4C22-BE93-833954AB1F9D}" xr6:coauthVersionLast="46" xr6:coauthVersionMax="46" xr10:uidLastSave="{00000000-0000-0000-0000-000000000000}"/>
  <bookViews>
    <workbookView xWindow="-108" yWindow="-108" windowWidth="23256" windowHeight="11964" xr2:uid="{06AACC46-CD57-40EC-B178-A9CFB6752A83}"/>
  </bookViews>
  <sheets>
    <sheet name="UNIVOX_Árlista_2021" sheetId="1" r:id="rId1"/>
  </sheets>
  <definedNames>
    <definedName name="_xlnm.Print_Titles" localSheetId="0">UNIVOX_Árlista_2021!$2:$2</definedName>
    <definedName name="_xlnm.Print_Area" localSheetId="0">UNIVOX_Árlista_2021!$A$1:$E$123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E117" i="1"/>
  <c r="E116" i="1"/>
  <c r="E115" i="1"/>
  <c r="E114" i="1"/>
  <c r="E113" i="1"/>
  <c r="E111" i="1"/>
  <c r="E110" i="1"/>
  <c r="E109" i="1"/>
  <c r="E108" i="1"/>
  <c r="E107" i="1"/>
  <c r="E105" i="1"/>
  <c r="E104" i="1"/>
  <c r="E103" i="1"/>
  <c r="E102" i="1"/>
  <c r="E99" i="1"/>
  <c r="E97" i="1"/>
  <c r="E96" i="1"/>
  <c r="E95" i="1"/>
  <c r="E94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6" i="1"/>
  <c r="E75" i="1"/>
  <c r="E74" i="1"/>
  <c r="E73" i="1"/>
  <c r="E71" i="1"/>
  <c r="E70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5" i="1"/>
  <c r="E44" i="1"/>
  <c r="E43" i="1"/>
  <c r="E41" i="1"/>
  <c r="E40" i="1"/>
  <c r="E39" i="1"/>
  <c r="E37" i="1"/>
  <c r="E36" i="1"/>
  <c r="E35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<sst xmlns="http://schemas.openxmlformats.org/spreadsheetml/2006/main" count="310" uniqueCount="231">
  <si>
    <t>UNIVOX ÁRLISTA 2021</t>
  </si>
  <si>
    <r>
      <rPr>
        <b/>
        <sz val="12"/>
        <rFont val="Calibri"/>
        <family val="2"/>
        <charset val="238"/>
        <scheme val="minor"/>
      </rPr>
      <t>DINGLE AV</t>
    </r>
    <r>
      <rPr>
        <sz val="12"/>
        <rFont val="Calibri"/>
        <family val="2"/>
        <charset val="238"/>
        <scheme val="minor"/>
      </rPr>
      <t xml:space="preserve">
www.dingle.hu
rendeles@dingle.hu 
+36 30 215 3430</t>
    </r>
  </si>
  <si>
    <t>Model</t>
  </si>
  <si>
    <t>Brand</t>
  </si>
  <si>
    <t>Description</t>
  </si>
  <si>
    <t>Nettó listaár €</t>
  </si>
  <si>
    <t>Nettó listaár HUF</t>
  </si>
  <si>
    <t>UNIVOX LOOP DRIVERS</t>
  </si>
  <si>
    <t>Loop Drivers, conventional systems</t>
  </si>
  <si>
    <t>217100EU</t>
  </si>
  <si>
    <t>Univox</t>
  </si>
  <si>
    <t>PLS-X1 (EU) Hearing loop driver, incl. rack mounting kit</t>
  </si>
  <si>
    <t>217300EU</t>
  </si>
  <si>
    <t>PLS-X3 (EU) Hearing loop driver, incl. rack mounting kit</t>
  </si>
  <si>
    <t>217500EU</t>
  </si>
  <si>
    <t>PLS-X5 (EU) Hearing loop driver, incl. rack mounting kit</t>
  </si>
  <si>
    <t>217700EU</t>
  </si>
  <si>
    <t>PLS-7 (EU) Hearing loop driver, incl. rack mounting kit</t>
  </si>
  <si>
    <t>217710EU</t>
  </si>
  <si>
    <t>PLS-7 (EU) Hearing loop driver + Dante, incl. rack mounting kit</t>
  </si>
  <si>
    <t>225060EU</t>
  </si>
  <si>
    <t>PLS-6 (EU) Hearing loop driver, incl. rack mounting kit</t>
  </si>
  <si>
    <t>Loop Drivers, phased array systems</t>
  </si>
  <si>
    <t>221000EU</t>
  </si>
  <si>
    <t>SLS-1 (EU) Hearing loop driver, incl. rack mounting kit</t>
  </si>
  <si>
    <t>223000EU</t>
  </si>
  <si>
    <t>SLS-3 (EU) Hearing loop driver, incl. rack mounting kit</t>
  </si>
  <si>
    <t>225000EU</t>
  </si>
  <si>
    <t>SLS-5 (EU) Hearing loop driver, incl. rack mounting kit</t>
  </si>
  <si>
    <t>227000EU</t>
  </si>
  <si>
    <t>SLS-7 (EU) Hearing loop driver, incl. rack mounting kit</t>
  </si>
  <si>
    <t>227010EU</t>
  </si>
  <si>
    <t>SLS-7 (EU) Hearing loop driver + Dante, incl. rack mounting kit</t>
  </si>
  <si>
    <t>Portable Loop Case</t>
  </si>
  <si>
    <t>212031-EU</t>
  </si>
  <si>
    <t>P-Loop 2.0 (EU)  Portable loop case, incl. Listener</t>
  </si>
  <si>
    <t>212031C</t>
  </si>
  <si>
    <t>P-Loop 2.0 C (EU) Portable loop case, incl. Listener, duo receiver, wireless handheld &amp; headset mic</t>
  </si>
  <si>
    <t>212031D</t>
  </si>
  <si>
    <t>P-Loop 2.0 D (EU) Portable loop case, incl. Listener, duo receiver, 2 wireless headset mics</t>
  </si>
  <si>
    <t>212031E</t>
  </si>
  <si>
    <t>P-Loop 2.0 E (EU) Portable loop case, incl. Listener, duo receiver, wireless handheld mic</t>
  </si>
  <si>
    <t>212031F</t>
  </si>
  <si>
    <t>P-Loop 2.0 F (EU) Portable loop case, incl. Listener, duo receiver, wireless headset mic</t>
  </si>
  <si>
    <t>212031G</t>
  </si>
  <si>
    <t>P-Loop 2.0 G (EU) Portable loop case, incl. Listener, duo receiver, wireless handheld &amp; lapel mic</t>
  </si>
  <si>
    <t>Compact Loop Drivers</t>
  </si>
  <si>
    <t>201500EU</t>
  </si>
  <si>
    <t>Autoloop 2.0 (EU) Hearing loop driver, automatic</t>
  </si>
  <si>
    <t>201500EU-P</t>
  </si>
  <si>
    <t>Autoloop 2.0 (EU)-P Hearing loop driver set, incl. loop pad, audio cable</t>
  </si>
  <si>
    <t>201500EU-R</t>
  </si>
  <si>
    <t>Autoloop 2.0 (EU)-R Hearing loop driver set, incl. room loop, audio cable</t>
  </si>
  <si>
    <t>201500EU-S</t>
  </si>
  <si>
    <t>Autoloop 2.0 (EU)-S Hearing loop driver set, incl. sofa loop, audio cable</t>
  </si>
  <si>
    <t>202050EU</t>
  </si>
  <si>
    <t xml:space="preserve">CLS-1 (EU) Hearing loop driver, </t>
  </si>
  <si>
    <t>202050EU-P</t>
  </si>
  <si>
    <t>CLS-1 (EU)-P Hearing loop driver set, incl. loop pad, audio cable</t>
  </si>
  <si>
    <t>202050EU-R</t>
  </si>
  <si>
    <t>CLS-1 (EU)-R Hearing loop driver set, incl. room loop, audio cable</t>
  </si>
  <si>
    <t>202050EU-S</t>
  </si>
  <si>
    <t>CLS-1 (EU)-S Hearing loop driver set, incl. sofa loop, audio cable</t>
  </si>
  <si>
    <t>203003</t>
  </si>
  <si>
    <t>DLS-3TV (EU) Hearing loop driver set, with optical input, incl. Toslink cable, loop pad</t>
  </si>
  <si>
    <t>204000</t>
  </si>
  <si>
    <t>MLS-1 Hearing loop amplifier module, for OEM integration, ***)</t>
  </si>
  <si>
    <t>RFQ ***</t>
  </si>
  <si>
    <t>212012</t>
  </si>
  <si>
    <t>CLS-5 (EU) Hearing loop driver, with optical, digital (coax) input, Autoscart, TV Sync</t>
  </si>
  <si>
    <t>212060</t>
  </si>
  <si>
    <t>CLS-5T Hearing loop driver, with mic/line and digital (optical/coax) inputs, excl. PSU</t>
  </si>
  <si>
    <t>212060EU</t>
  </si>
  <si>
    <t>CLS-5T (EU) Hearing loop driver, with mic/line and digital (optical/coax) inputs incl. PSU</t>
  </si>
  <si>
    <t>Loop Drivers, small area systems</t>
  </si>
  <si>
    <t>202040A</t>
  </si>
  <si>
    <t>CTC-120 (EU) Hearing loop driver set, incl. CLS-1, loop pad, AVLM5 microphone, wall mount</t>
  </si>
  <si>
    <t>202040B</t>
  </si>
  <si>
    <t>CTC-121 (EU) Hearing loop driver set, incl. CLS-1, loop pad, M2 microphone, wall mount</t>
  </si>
  <si>
    <t>202090EU</t>
  </si>
  <si>
    <t>SmartLoop (EU) Portable induction loop driver, for one-to-one communication</t>
  </si>
  <si>
    <t>MEASUREMENT INSTRUMENT AND TESTING DEVICE</t>
  </si>
  <si>
    <t>230450</t>
  </si>
  <si>
    <t>Listener Loop receiver/testing device, incl. neck strap, AAA batteries</t>
  </si>
  <si>
    <t>230453</t>
  </si>
  <si>
    <t>Listener Loop receiver/testing device set, incl. neck strap, headphones EM-201, AAA batteries</t>
  </si>
  <si>
    <t>401014</t>
  </si>
  <si>
    <t>FSM Basic Field strength meter, analogue, incl. USB memory</t>
  </si>
  <si>
    <t>LOOP DRIVERS ACCESSORIES</t>
  </si>
  <si>
    <t>Loop pad, sofa- room-, install. cable</t>
  </si>
  <si>
    <t>283002</t>
  </si>
  <si>
    <t>Loop pad, 400x400x5mm, 2 pin DIN, gray, cable 10m</t>
  </si>
  <si>
    <t>283220</t>
  </si>
  <si>
    <t>Sofa loop with extension, 2 turns, 2-pin DIN, grey, 8m incl. extension cord, 10m</t>
  </si>
  <si>
    <t>283240</t>
  </si>
  <si>
    <t>Room loop, cable roll 0.75mm², light gray, 30m, incl. 50 clips</t>
  </si>
  <si>
    <t>861090</t>
  </si>
  <si>
    <t>DBC Direct Burial Cable 1x2,5mm²/100m, (price/roll)</t>
  </si>
  <si>
    <t>861092</t>
  </si>
  <si>
    <t>DBC Direct Burial Cable 1x2.5mm²/ 200m, (price/roll)</t>
  </si>
  <si>
    <t>Copper foil with accessories</t>
  </si>
  <si>
    <t>861050</t>
  </si>
  <si>
    <t>Flat copper tape 25x0.1mm/100m, 2.5mm², plastic insulated (price/roll)</t>
  </si>
  <si>
    <t>861051</t>
  </si>
  <si>
    <t>Flat copper tape 18x0.1mm/100m, 1.8mm² plastic insulated (price/roll)</t>
  </si>
  <si>
    <t>861052</t>
  </si>
  <si>
    <t>Flat copper tape 12.5x0.1mm/100m, 1.25mm², plastic insulated (price/roll)</t>
  </si>
  <si>
    <t>861053</t>
  </si>
  <si>
    <t>Flat copper tape 2x12.5x0.1mm/100m, 2x1.25mm², plastic insulated (price/roll)</t>
  </si>
  <si>
    <t>861054</t>
  </si>
  <si>
    <t>Flat copper tape 2x12.5x0.1mm/50m, 2x1.25mm², plastic insulated (price/roll)</t>
  </si>
  <si>
    <t>861055</t>
  </si>
  <si>
    <t>Flat copper tape 25x0,1mm/200m, 2.5mm², plastic insulated (price/roll)</t>
  </si>
  <si>
    <t>861036</t>
  </si>
  <si>
    <t>Printed warning tape 50mm/50m, (price/roll)</t>
  </si>
  <si>
    <t>861038</t>
  </si>
  <si>
    <t>Printed warning tape 75mm/50m, (price/roll)</t>
  </si>
  <si>
    <t>861040</t>
  </si>
  <si>
    <t>Ebeco</t>
  </si>
  <si>
    <t>Crimping tool, for termination of flat copper tape to standard cable</t>
  </si>
  <si>
    <t>861047</t>
  </si>
  <si>
    <t>Terminal clip 40pcs/pack, 2.5-6.0mm², used with crimping tool</t>
  </si>
  <si>
    <t>861060</t>
  </si>
  <si>
    <t>Double-sided adhesive tape 25mm/50m, (price/roll)</t>
  </si>
  <si>
    <t>861070</t>
  </si>
  <si>
    <t>Double-sided adhesive tape 50mm/50m, (price/roll)</t>
  </si>
  <si>
    <t>Adapters</t>
  </si>
  <si>
    <t>281041</t>
  </si>
  <si>
    <t>HDA-2M  Digital/analogue converter, incl. optical cable *)</t>
  </si>
  <si>
    <t>281050</t>
  </si>
  <si>
    <t>Adapter 24VDC/2pin, for fast connection to 12-24V DC, plug to 2 pin</t>
  </si>
  <si>
    <t>Mounting devices</t>
  </si>
  <si>
    <t>289015</t>
  </si>
  <si>
    <t>Wall Holder for CLS-1, black</t>
  </si>
  <si>
    <t>589014</t>
  </si>
  <si>
    <t>Okayo</t>
  </si>
  <si>
    <t>Joiners, (pair) for 2pcs of ½ 19” products for rack mounting (Univox/EJ-702DR Plus)</t>
  </si>
  <si>
    <t>Information signs</t>
  </si>
  <si>
    <t>285021</t>
  </si>
  <si>
    <t>"T-symbol" Info sign 4, 125x114mm, self-adhesive</t>
  </si>
  <si>
    <t>285023</t>
  </si>
  <si>
    <t>"T-symbol" Info sign 5, 80x73mm, self-adhesive</t>
  </si>
  <si>
    <t>285028</t>
  </si>
  <si>
    <t>"A hearing loop is installed" Info sign A5, double-sided portrait/landscape</t>
  </si>
  <si>
    <t>285029</t>
  </si>
  <si>
    <t>"A hearing loop is installed" Info sign A5-P, double-sided portrait/landscape, laminated</t>
  </si>
  <si>
    <t>MICROPHONES</t>
  </si>
  <si>
    <t>241602</t>
  </si>
  <si>
    <t>M-2 Goose neck microphone 3.5mm, for table, black, cable 1.5m</t>
  </si>
  <si>
    <t>241604</t>
  </si>
  <si>
    <t>M-2 Goose neck microphone XLR, for table, black, cable 1.5m</t>
  </si>
  <si>
    <t>242420</t>
  </si>
  <si>
    <t>AVLM5 Microphone, for wall mounting, 3.5mm plug, cable 3m</t>
  </si>
  <si>
    <t>560101</t>
  </si>
  <si>
    <t>PM mic Plug microphone, 3.5mm</t>
  </si>
  <si>
    <t>560102</t>
  </si>
  <si>
    <t>HSB mic Headset microphone, with soft earpad, 3.5mm</t>
  </si>
  <si>
    <t>581045</t>
  </si>
  <si>
    <t>HM-35A Headset microphone, behind-the-head,  3.5mm</t>
  </si>
  <si>
    <t>581050</t>
  </si>
  <si>
    <t>LM-90A Tie clip microphone, 3.5mm plug, black, cable 1.1m</t>
  </si>
  <si>
    <t>HEADPHONES, NECK LOOPS, EARPHONES</t>
  </si>
  <si>
    <t>230903</t>
  </si>
  <si>
    <t>EM-201 Headphones, 3.5mm stereo, cable 1.2m</t>
  </si>
  <si>
    <t>230904</t>
  </si>
  <si>
    <t>Headphone pad for EM-201, single piece</t>
  </si>
  <si>
    <t>230906</t>
  </si>
  <si>
    <t>Headphone pads for EM-201 (pair), one pair</t>
  </si>
  <si>
    <t>283101</t>
  </si>
  <si>
    <t>NL-90 Neck loop, 3.5mm plug, black, cable 55cm</t>
  </si>
  <si>
    <t>283102</t>
  </si>
  <si>
    <t>Extension cable for NL-90 neck loop, 3.5mm jack to plug, black, 10m</t>
  </si>
  <si>
    <t>581407</t>
  </si>
  <si>
    <t>EM-101 90cm Earphone, on-ear, 3.5mm stereo, cable 90cm</t>
  </si>
  <si>
    <t>581412</t>
  </si>
  <si>
    <t>EM-101 120cm Earphone, on-ear, 3.5mm stereo, cable 120cm</t>
  </si>
  <si>
    <t>UNIVOX IR-SYSTEM</t>
  </si>
  <si>
    <t>650300</t>
  </si>
  <si>
    <t>IR-System 1411 Transmitter, 2W, 72 diods</t>
  </si>
  <si>
    <t>650301</t>
  </si>
  <si>
    <t>IR-System IRR-1 Pendant Receiver, compatible with headphones and neck loop, 3.5mm</t>
  </si>
  <si>
    <t>650310</t>
  </si>
  <si>
    <t>IR-System Starter pack A, incl IR 1411, 2xIRR-1, 2xNL-90, 2xEM-201</t>
  </si>
  <si>
    <t>650311</t>
  </si>
  <si>
    <t>IR-System Starter pack B, incl IR 1411, 2xIRR-1, 2xNL-90, 2xEM-201, USB 6 port Charging station</t>
  </si>
  <si>
    <t>USB CHARGER</t>
  </si>
  <si>
    <t>682006</t>
  </si>
  <si>
    <t>USB 6 port Charging station, 6 slots</t>
  </si>
  <si>
    <t>UNIVOX RF AND GUIDE SYSTEMS</t>
  </si>
  <si>
    <t>Univox Digi RS</t>
  </si>
  <si>
    <t>550010</t>
  </si>
  <si>
    <t>Digi RS-R Bodypack receiver, full range 510~937MHz, country dependent</t>
  </si>
  <si>
    <t>550020</t>
  </si>
  <si>
    <t>Digi RS-ST Stationary transmitter, full range 510~937MHz, country dependent</t>
  </si>
  <si>
    <t>550021</t>
  </si>
  <si>
    <t>Digi RS-T Bodypack transmitter, full range 510~937MHz, country dependent</t>
  </si>
  <si>
    <t>550055</t>
  </si>
  <si>
    <t>Digi RS-CHG5 Charging station, for 5 pcs Digi RS receivers/transmitters</t>
  </si>
  <si>
    <t>Digi RS compatible chargers/bags</t>
  </si>
  <si>
    <t>550036</t>
  </si>
  <si>
    <t xml:space="preserve">Digi RS-R Metallic belt clip, </t>
  </si>
  <si>
    <t>591102</t>
  </si>
  <si>
    <t>HDC-502S Charging station, for 2 transmitters/receivers</t>
  </si>
  <si>
    <t>591115</t>
  </si>
  <si>
    <t>HDC-515 Charger case, for 15 RS transmitters/receivers</t>
  </si>
  <si>
    <t>591125</t>
  </si>
  <si>
    <t>HDC-525 Charger case, for 25 transmitters/receivers</t>
  </si>
  <si>
    <t>591142</t>
  </si>
  <si>
    <t>Digi-RS Travel Bag, for 42 transmitters/receivers</t>
  </si>
  <si>
    <t>Univox Team Talk</t>
  </si>
  <si>
    <t>560001</t>
  </si>
  <si>
    <t>TeamTalk - Leader Bodypack transceiver 2.4 GHz, group leader unit</t>
  </si>
  <si>
    <t>560011</t>
  </si>
  <si>
    <t>TeamTalk - Participant Bodypack receiver 2.4 GHz, receiver unit with transmitter</t>
  </si>
  <si>
    <t>560201</t>
  </si>
  <si>
    <t>TeamTalk CS-20X (EU) Charging station, 20-slot</t>
  </si>
  <si>
    <t>560202</t>
  </si>
  <si>
    <t>TeamTalk NL-90 Neck loop, 3.5mm plug, 4-pole, cable 55cm</t>
  </si>
  <si>
    <t>560220</t>
  </si>
  <si>
    <t>CB-20X TeamTalk charging case, for 20 units</t>
  </si>
  <si>
    <t>560301</t>
  </si>
  <si>
    <t>CB-48 Carry Bag, for 48 units, TeamTalk/IRR-1</t>
  </si>
  <si>
    <t>Note!</t>
  </si>
  <si>
    <t>*)</t>
  </si>
  <si>
    <t>Supplement with 281015 RCA/3.5mm, or 281022 Audio cable 2xRCA/2xRCA</t>
  </si>
  <si>
    <t>**)</t>
  </si>
  <si>
    <t>Minimum quantity 10, if not order together with loop driver</t>
  </si>
  <si>
    <t>***)</t>
  </si>
  <si>
    <t>RFQ Request For Quotation, please contact sales for more information</t>
  </si>
  <si>
    <t>****)</t>
  </si>
  <si>
    <t>Non-stock-item, extended lead-time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</si>
</sst>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rgb="FF4D4D4D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3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6" fillId="0" borderId="4" xfId="0" applyNumberFormat="1" applyFont="1" applyBorder="1"/>
    <xf numFmtId="0" fontId="6" fillId="0" borderId="4" xfId="0" applyFont="1" applyBorder="1"/>
    <xf numFmtId="165" fontId="6" fillId="0" borderId="4" xfId="0" applyNumberFormat="1" applyFont="1" applyBorder="1"/>
    <xf numFmtId="164" fontId="6" fillId="0" borderId="4" xfId="0" applyNumberFormat="1" applyFont="1" applyBorder="1"/>
    <xf numFmtId="0" fontId="6" fillId="0" borderId="0" xfId="0" applyFont="1"/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165" fontId="6" fillId="0" borderId="4" xfId="0" applyNumberFormat="1" applyFont="1" applyBorder="1" applyAlignment="1">
      <alignment horizontal="right"/>
    </xf>
    <xf numFmtId="0" fontId="6" fillId="5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49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72219</xdr:colOff>
      <xdr:row>0</xdr:row>
      <xdr:rowOff>30481</xdr:rowOff>
    </xdr:from>
    <xdr:ext cx="2217420" cy="739140"/>
    <xdr:pic>
      <xdr:nvPicPr>
        <xdr:cNvPr id="2" name="Kép 1">
          <a:extLst>
            <a:ext uri="{FF2B5EF4-FFF2-40B4-BE49-F238E27FC236}">
              <a16:creationId xmlns:a16="http://schemas.microsoft.com/office/drawing/2014/main" id="{35678E09-C967-4742-AB2F-5F71B637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9" y="30481"/>
          <a:ext cx="2217420" cy="739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F23B-A337-4B8F-A4FA-332089FEE59F}">
  <sheetPr>
    <pageSetUpPr fitToPage="1"/>
  </sheetPr>
  <dimension ref="A1:F123"/>
  <sheetViews>
    <sheetView tabSelected="1" view="pageBreakPreview" zoomScale="80" zoomScaleNormal="100" zoomScaleSheetLayoutView="80" workbookViewId="0">
      <pane ySplit="2" topLeftCell="A3" activePane="bottomLeft" state="frozen"/>
      <selection pane="bottomLeft" activeCell="F1" sqref="F1"/>
    </sheetView>
  </sheetViews>
  <sheetFormatPr defaultRowHeight="15.6" x14ac:dyDescent="0.3"/>
  <cols>
    <col min="1" max="1" width="12.77734375" style="36" customWidth="1"/>
    <col min="2" max="2" width="13.88671875" style="21" bestFit="1" customWidth="1"/>
    <col min="3" max="3" width="94.21875" style="21" bestFit="1" customWidth="1"/>
    <col min="4" max="4" width="16.88671875" style="37" customWidth="1"/>
    <col min="5" max="5" width="20.6640625" style="38" customWidth="1"/>
    <col min="6" max="6" width="14.77734375" style="21" bestFit="1" customWidth="1"/>
    <col min="7" max="16384" width="8.88671875" style="21"/>
  </cols>
  <sheetData>
    <row r="1" spans="1:6" s="5" customFormat="1" ht="62.4" x14ac:dyDescent="0.3">
      <c r="A1" s="1"/>
      <c r="B1" s="2" t="s">
        <v>0</v>
      </c>
      <c r="C1" s="2"/>
      <c r="D1" s="2"/>
      <c r="E1" s="3" t="s">
        <v>1</v>
      </c>
      <c r="F1" s="4">
        <v>360</v>
      </c>
    </row>
    <row r="2" spans="1:6" s="10" customFormat="1" x14ac:dyDescent="0.3">
      <c r="A2" s="6" t="s">
        <v>2</v>
      </c>
      <c r="B2" s="7" t="s">
        <v>3</v>
      </c>
      <c r="C2" s="7" t="s">
        <v>4</v>
      </c>
      <c r="D2" s="8" t="s">
        <v>5</v>
      </c>
      <c r="E2" s="9" t="s">
        <v>6</v>
      </c>
    </row>
    <row r="3" spans="1:6" s="10" customFormat="1" x14ac:dyDescent="0.3">
      <c r="A3" s="11" t="s">
        <v>7</v>
      </c>
      <c r="B3" s="12"/>
      <c r="C3" s="12"/>
      <c r="D3" s="12"/>
      <c r="E3" s="13"/>
    </row>
    <row r="4" spans="1:6" s="5" customFormat="1" x14ac:dyDescent="0.3">
      <c r="A4" s="14" t="s">
        <v>8</v>
      </c>
      <c r="B4" s="15"/>
      <c r="C4" s="15"/>
      <c r="D4" s="15"/>
      <c r="E4" s="16"/>
    </row>
    <row r="5" spans="1:6" x14ac:dyDescent="0.3">
      <c r="A5" s="17" t="s">
        <v>9</v>
      </c>
      <c r="B5" s="18" t="s">
        <v>10</v>
      </c>
      <c r="C5" s="18" t="s">
        <v>11</v>
      </c>
      <c r="D5" s="19">
        <v>357</v>
      </c>
      <c r="E5" s="20">
        <f>D5*$F$1</f>
        <v>128520</v>
      </c>
    </row>
    <row r="6" spans="1:6" x14ac:dyDescent="0.3">
      <c r="A6" s="17" t="s">
        <v>12</v>
      </c>
      <c r="B6" s="18" t="s">
        <v>10</v>
      </c>
      <c r="C6" s="18" t="s">
        <v>13</v>
      </c>
      <c r="D6" s="19">
        <v>476</v>
      </c>
      <c r="E6" s="20">
        <f t="shared" ref="E6:E45" si="0">D6*$F$1</f>
        <v>171360</v>
      </c>
    </row>
    <row r="7" spans="1:6" x14ac:dyDescent="0.3">
      <c r="A7" s="17" t="s">
        <v>14</v>
      </c>
      <c r="B7" s="18" t="s">
        <v>10</v>
      </c>
      <c r="C7" s="18" t="s">
        <v>15</v>
      </c>
      <c r="D7" s="19">
        <v>643</v>
      </c>
      <c r="E7" s="20">
        <f t="shared" si="0"/>
        <v>231480</v>
      </c>
    </row>
    <row r="8" spans="1:6" x14ac:dyDescent="0.3">
      <c r="A8" s="17" t="s">
        <v>16</v>
      </c>
      <c r="B8" s="18" t="s">
        <v>10</v>
      </c>
      <c r="C8" s="18" t="s">
        <v>17</v>
      </c>
      <c r="D8" s="19">
        <v>1377</v>
      </c>
      <c r="E8" s="20">
        <f t="shared" si="0"/>
        <v>495720</v>
      </c>
    </row>
    <row r="9" spans="1:6" x14ac:dyDescent="0.3">
      <c r="A9" s="17" t="s">
        <v>18</v>
      </c>
      <c r="B9" s="18" t="s">
        <v>10</v>
      </c>
      <c r="C9" s="18" t="s">
        <v>19</v>
      </c>
      <c r="D9" s="19">
        <v>1581</v>
      </c>
      <c r="E9" s="20">
        <f t="shared" si="0"/>
        <v>569160</v>
      </c>
    </row>
    <row r="10" spans="1:6" x14ac:dyDescent="0.3">
      <c r="A10" s="17" t="s">
        <v>20</v>
      </c>
      <c r="B10" s="18" t="s">
        <v>10</v>
      </c>
      <c r="C10" s="18" t="s">
        <v>21</v>
      </c>
      <c r="D10" s="19">
        <v>916</v>
      </c>
      <c r="E10" s="20">
        <f t="shared" si="0"/>
        <v>329760</v>
      </c>
    </row>
    <row r="11" spans="1:6" x14ac:dyDescent="0.3">
      <c r="A11" s="22" t="s">
        <v>22</v>
      </c>
      <c r="B11" s="23"/>
      <c r="C11" s="23"/>
      <c r="D11" s="23"/>
      <c r="E11" s="24"/>
    </row>
    <row r="12" spans="1:6" x14ac:dyDescent="0.3">
      <c r="A12" s="17" t="s">
        <v>23</v>
      </c>
      <c r="B12" s="18" t="s">
        <v>10</v>
      </c>
      <c r="C12" s="18" t="s">
        <v>24</v>
      </c>
      <c r="D12" s="19">
        <v>916</v>
      </c>
      <c r="E12" s="20">
        <f t="shared" si="0"/>
        <v>329760</v>
      </c>
    </row>
    <row r="13" spans="1:6" x14ac:dyDescent="0.3">
      <c r="A13" s="17" t="s">
        <v>25</v>
      </c>
      <c r="B13" s="18" t="s">
        <v>10</v>
      </c>
      <c r="C13" s="18" t="s">
        <v>26</v>
      </c>
      <c r="D13" s="19">
        <v>1143</v>
      </c>
      <c r="E13" s="20">
        <f t="shared" si="0"/>
        <v>411480</v>
      </c>
    </row>
    <row r="14" spans="1:6" x14ac:dyDescent="0.3">
      <c r="A14" s="17" t="s">
        <v>27</v>
      </c>
      <c r="B14" s="18" t="s">
        <v>10</v>
      </c>
      <c r="C14" s="18" t="s">
        <v>28</v>
      </c>
      <c r="D14" s="19">
        <v>1735</v>
      </c>
      <c r="E14" s="20">
        <f t="shared" si="0"/>
        <v>624600</v>
      </c>
    </row>
    <row r="15" spans="1:6" x14ac:dyDescent="0.3">
      <c r="A15" s="17" t="s">
        <v>29</v>
      </c>
      <c r="B15" s="18" t="s">
        <v>10</v>
      </c>
      <c r="C15" s="18" t="s">
        <v>30</v>
      </c>
      <c r="D15" s="19">
        <v>2397</v>
      </c>
      <c r="E15" s="20">
        <f t="shared" si="0"/>
        <v>862920</v>
      </c>
    </row>
    <row r="16" spans="1:6" x14ac:dyDescent="0.3">
      <c r="A16" s="17" t="s">
        <v>31</v>
      </c>
      <c r="B16" s="18" t="s">
        <v>10</v>
      </c>
      <c r="C16" s="18" t="s">
        <v>32</v>
      </c>
      <c r="D16" s="19">
        <v>2601</v>
      </c>
      <c r="E16" s="20">
        <f t="shared" si="0"/>
        <v>936360</v>
      </c>
    </row>
    <row r="17" spans="1:5" x14ac:dyDescent="0.3">
      <c r="A17" s="22" t="s">
        <v>33</v>
      </c>
      <c r="B17" s="23"/>
      <c r="C17" s="23"/>
      <c r="D17" s="23"/>
      <c r="E17" s="24"/>
    </row>
    <row r="18" spans="1:5" x14ac:dyDescent="0.3">
      <c r="A18" s="17" t="s">
        <v>34</v>
      </c>
      <c r="B18" s="18" t="s">
        <v>10</v>
      </c>
      <c r="C18" s="18" t="s">
        <v>35</v>
      </c>
      <c r="D18" s="19">
        <v>1528</v>
      </c>
      <c r="E18" s="20">
        <f t="shared" si="0"/>
        <v>550080</v>
      </c>
    </row>
    <row r="19" spans="1:5" x14ac:dyDescent="0.3">
      <c r="A19" s="17" t="s">
        <v>36</v>
      </c>
      <c r="B19" s="18" t="s">
        <v>10</v>
      </c>
      <c r="C19" s="18" t="s">
        <v>37</v>
      </c>
      <c r="D19" s="19">
        <v>2395</v>
      </c>
      <c r="E19" s="20">
        <f t="shared" si="0"/>
        <v>862200</v>
      </c>
    </row>
    <row r="20" spans="1:5" x14ac:dyDescent="0.3">
      <c r="A20" s="17" t="s">
        <v>38</v>
      </c>
      <c r="B20" s="18" t="s">
        <v>10</v>
      </c>
      <c r="C20" s="18" t="s">
        <v>39</v>
      </c>
      <c r="D20" s="19">
        <v>2490</v>
      </c>
      <c r="E20" s="20">
        <f t="shared" si="0"/>
        <v>896400</v>
      </c>
    </row>
    <row r="21" spans="1:5" x14ac:dyDescent="0.3">
      <c r="A21" s="17" t="s">
        <v>40</v>
      </c>
      <c r="B21" s="18" t="s">
        <v>10</v>
      </c>
      <c r="C21" s="18" t="s">
        <v>41</v>
      </c>
      <c r="D21" s="19">
        <v>2051</v>
      </c>
      <c r="E21" s="20">
        <f t="shared" si="0"/>
        <v>738360</v>
      </c>
    </row>
    <row r="22" spans="1:5" x14ac:dyDescent="0.3">
      <c r="A22" s="17" t="s">
        <v>42</v>
      </c>
      <c r="B22" s="18" t="s">
        <v>10</v>
      </c>
      <c r="C22" s="18" t="s">
        <v>43</v>
      </c>
      <c r="D22" s="19">
        <v>2241</v>
      </c>
      <c r="E22" s="20">
        <f t="shared" si="0"/>
        <v>806760</v>
      </c>
    </row>
    <row r="23" spans="1:5" x14ac:dyDescent="0.3">
      <c r="A23" s="17" t="s">
        <v>44</v>
      </c>
      <c r="B23" s="18" t="s">
        <v>10</v>
      </c>
      <c r="C23" s="18" t="s">
        <v>45</v>
      </c>
      <c r="D23" s="19">
        <v>2395</v>
      </c>
      <c r="E23" s="20">
        <f t="shared" si="0"/>
        <v>862200</v>
      </c>
    </row>
    <row r="24" spans="1:5" x14ac:dyDescent="0.3">
      <c r="A24" s="25" t="s">
        <v>46</v>
      </c>
      <c r="B24" s="25"/>
      <c r="C24" s="25"/>
      <c r="D24" s="25"/>
      <c r="E24" s="25"/>
    </row>
    <row r="25" spans="1:5" x14ac:dyDescent="0.3">
      <c r="A25" s="17" t="s">
        <v>47</v>
      </c>
      <c r="B25" s="18" t="s">
        <v>10</v>
      </c>
      <c r="C25" s="18" t="s">
        <v>48</v>
      </c>
      <c r="D25" s="19">
        <v>117</v>
      </c>
      <c r="E25" s="20">
        <f t="shared" si="0"/>
        <v>42120</v>
      </c>
    </row>
    <row r="26" spans="1:5" x14ac:dyDescent="0.3">
      <c r="A26" s="17" t="s">
        <v>49</v>
      </c>
      <c r="B26" s="18" t="s">
        <v>10</v>
      </c>
      <c r="C26" s="18" t="s">
        <v>50</v>
      </c>
      <c r="D26" s="19">
        <v>156</v>
      </c>
      <c r="E26" s="20">
        <f t="shared" si="0"/>
        <v>56160</v>
      </c>
    </row>
    <row r="27" spans="1:5" x14ac:dyDescent="0.3">
      <c r="A27" s="17" t="s">
        <v>51</v>
      </c>
      <c r="B27" s="18" t="s">
        <v>10</v>
      </c>
      <c r="C27" s="18" t="s">
        <v>52</v>
      </c>
      <c r="D27" s="19">
        <v>156</v>
      </c>
      <c r="E27" s="20">
        <f t="shared" si="0"/>
        <v>56160</v>
      </c>
    </row>
    <row r="28" spans="1:5" x14ac:dyDescent="0.3">
      <c r="A28" s="17" t="s">
        <v>53</v>
      </c>
      <c r="B28" s="18" t="s">
        <v>10</v>
      </c>
      <c r="C28" s="18" t="s">
        <v>54</v>
      </c>
      <c r="D28" s="19">
        <v>156</v>
      </c>
      <c r="E28" s="20">
        <f t="shared" si="0"/>
        <v>56160</v>
      </c>
    </row>
    <row r="29" spans="1:5" x14ac:dyDescent="0.3">
      <c r="A29" s="17" t="s">
        <v>55</v>
      </c>
      <c r="B29" s="18" t="s">
        <v>10</v>
      </c>
      <c r="C29" s="18" t="s">
        <v>56</v>
      </c>
      <c r="D29" s="19">
        <v>138</v>
      </c>
      <c r="E29" s="20">
        <f t="shared" si="0"/>
        <v>49680</v>
      </c>
    </row>
    <row r="30" spans="1:5" x14ac:dyDescent="0.3">
      <c r="A30" s="17" t="s">
        <v>57</v>
      </c>
      <c r="B30" s="18" t="s">
        <v>10</v>
      </c>
      <c r="C30" s="18" t="s">
        <v>58</v>
      </c>
      <c r="D30" s="19">
        <v>174</v>
      </c>
      <c r="E30" s="20">
        <f t="shared" si="0"/>
        <v>62640</v>
      </c>
    </row>
    <row r="31" spans="1:5" x14ac:dyDescent="0.3">
      <c r="A31" s="17" t="s">
        <v>59</v>
      </c>
      <c r="B31" s="18" t="s">
        <v>10</v>
      </c>
      <c r="C31" s="18" t="s">
        <v>60</v>
      </c>
      <c r="D31" s="19">
        <v>174</v>
      </c>
      <c r="E31" s="20">
        <f t="shared" si="0"/>
        <v>62640</v>
      </c>
    </row>
    <row r="32" spans="1:5" x14ac:dyDescent="0.3">
      <c r="A32" s="17" t="s">
        <v>61</v>
      </c>
      <c r="B32" s="18" t="s">
        <v>10</v>
      </c>
      <c r="C32" s="18" t="s">
        <v>62</v>
      </c>
      <c r="D32" s="19">
        <v>174</v>
      </c>
      <c r="E32" s="20">
        <f t="shared" si="0"/>
        <v>62640</v>
      </c>
    </row>
    <row r="33" spans="1:5" x14ac:dyDescent="0.3">
      <c r="A33" s="17" t="s">
        <v>63</v>
      </c>
      <c r="B33" s="18" t="s">
        <v>10</v>
      </c>
      <c r="C33" s="18" t="s">
        <v>64</v>
      </c>
      <c r="D33" s="19">
        <v>154</v>
      </c>
      <c r="E33" s="20">
        <f t="shared" si="0"/>
        <v>55440</v>
      </c>
    </row>
    <row r="34" spans="1:5" x14ac:dyDescent="0.3">
      <c r="A34" s="17" t="s">
        <v>65</v>
      </c>
      <c r="B34" s="18" t="s">
        <v>10</v>
      </c>
      <c r="C34" s="18" t="s">
        <v>66</v>
      </c>
      <c r="D34" s="26" t="s">
        <v>67</v>
      </c>
      <c r="E34" s="20"/>
    </row>
    <row r="35" spans="1:5" x14ac:dyDescent="0.3">
      <c r="A35" s="17" t="s">
        <v>68</v>
      </c>
      <c r="B35" s="18" t="s">
        <v>10</v>
      </c>
      <c r="C35" s="18" t="s">
        <v>69</v>
      </c>
      <c r="D35" s="19">
        <v>352</v>
      </c>
      <c r="E35" s="20">
        <f t="shared" si="0"/>
        <v>126720</v>
      </c>
    </row>
    <row r="36" spans="1:5" x14ac:dyDescent="0.3">
      <c r="A36" s="17" t="s">
        <v>70</v>
      </c>
      <c r="B36" s="18" t="s">
        <v>10</v>
      </c>
      <c r="C36" s="18" t="s">
        <v>71</v>
      </c>
      <c r="D36" s="19">
        <v>365</v>
      </c>
      <c r="E36" s="20">
        <f t="shared" si="0"/>
        <v>131400</v>
      </c>
    </row>
    <row r="37" spans="1:5" x14ac:dyDescent="0.3">
      <c r="A37" s="17" t="s">
        <v>72</v>
      </c>
      <c r="B37" s="18" t="s">
        <v>10</v>
      </c>
      <c r="C37" s="18" t="s">
        <v>73</v>
      </c>
      <c r="D37" s="19">
        <v>365</v>
      </c>
      <c r="E37" s="20">
        <f t="shared" si="0"/>
        <v>131400</v>
      </c>
    </row>
    <row r="38" spans="1:5" x14ac:dyDescent="0.3">
      <c r="A38" s="27" t="s">
        <v>74</v>
      </c>
      <c r="B38" s="27"/>
      <c r="C38" s="27"/>
      <c r="D38" s="27"/>
      <c r="E38" s="27"/>
    </row>
    <row r="39" spans="1:5" x14ac:dyDescent="0.3">
      <c r="A39" s="17" t="s">
        <v>75</v>
      </c>
      <c r="B39" s="18" t="s">
        <v>10</v>
      </c>
      <c r="C39" s="18" t="s">
        <v>76</v>
      </c>
      <c r="D39" s="19">
        <v>228</v>
      </c>
      <c r="E39" s="20">
        <f t="shared" si="0"/>
        <v>82080</v>
      </c>
    </row>
    <row r="40" spans="1:5" x14ac:dyDescent="0.3">
      <c r="A40" s="17" t="s">
        <v>77</v>
      </c>
      <c r="B40" s="18" t="s">
        <v>10</v>
      </c>
      <c r="C40" s="18" t="s">
        <v>78</v>
      </c>
      <c r="D40" s="19">
        <v>318</v>
      </c>
      <c r="E40" s="20">
        <f t="shared" si="0"/>
        <v>114480</v>
      </c>
    </row>
    <row r="41" spans="1:5" x14ac:dyDescent="0.3">
      <c r="A41" s="17" t="s">
        <v>79</v>
      </c>
      <c r="B41" s="18" t="s">
        <v>10</v>
      </c>
      <c r="C41" s="18" t="s">
        <v>80</v>
      </c>
      <c r="D41" s="19">
        <v>235</v>
      </c>
      <c r="E41" s="20">
        <f t="shared" si="0"/>
        <v>84600</v>
      </c>
    </row>
    <row r="42" spans="1:5" x14ac:dyDescent="0.3">
      <c r="A42" s="28" t="s">
        <v>81</v>
      </c>
      <c r="B42" s="28"/>
      <c r="C42" s="28"/>
      <c r="D42" s="28"/>
      <c r="E42" s="28"/>
    </row>
    <row r="43" spans="1:5" x14ac:dyDescent="0.3">
      <c r="A43" s="17" t="s">
        <v>82</v>
      </c>
      <c r="B43" s="18" t="s">
        <v>10</v>
      </c>
      <c r="C43" s="18" t="s">
        <v>83</v>
      </c>
      <c r="D43" s="19">
        <v>99</v>
      </c>
      <c r="E43" s="20">
        <f t="shared" si="0"/>
        <v>35640</v>
      </c>
    </row>
    <row r="44" spans="1:5" x14ac:dyDescent="0.3">
      <c r="A44" s="17" t="s">
        <v>84</v>
      </c>
      <c r="B44" s="18" t="s">
        <v>10</v>
      </c>
      <c r="C44" s="18" t="s">
        <v>85</v>
      </c>
      <c r="D44" s="19">
        <v>125</v>
      </c>
      <c r="E44" s="20">
        <f t="shared" si="0"/>
        <v>45000</v>
      </c>
    </row>
    <row r="45" spans="1:5" x14ac:dyDescent="0.3">
      <c r="A45" s="17" t="s">
        <v>86</v>
      </c>
      <c r="B45" s="18" t="s">
        <v>10</v>
      </c>
      <c r="C45" s="18" t="s">
        <v>87</v>
      </c>
      <c r="D45" s="19">
        <v>347</v>
      </c>
      <c r="E45" s="20">
        <f t="shared" si="0"/>
        <v>124920</v>
      </c>
    </row>
    <row r="46" spans="1:5" x14ac:dyDescent="0.3">
      <c r="A46" s="28" t="s">
        <v>88</v>
      </c>
      <c r="B46" s="28"/>
      <c r="C46" s="28"/>
      <c r="D46" s="28"/>
      <c r="E46" s="28"/>
    </row>
    <row r="47" spans="1:5" x14ac:dyDescent="0.3">
      <c r="A47" s="27" t="s">
        <v>89</v>
      </c>
      <c r="B47" s="27"/>
      <c r="C47" s="27"/>
      <c r="D47" s="27"/>
      <c r="E47" s="27"/>
    </row>
    <row r="48" spans="1:5" x14ac:dyDescent="0.3">
      <c r="A48" s="17" t="s">
        <v>90</v>
      </c>
      <c r="B48" s="18" t="s">
        <v>10</v>
      </c>
      <c r="C48" s="18" t="s">
        <v>91</v>
      </c>
      <c r="D48" s="19">
        <v>34</v>
      </c>
      <c r="E48" s="20">
        <f t="shared" ref="E48:E99" si="1">D48*$F$1</f>
        <v>12240</v>
      </c>
    </row>
    <row r="49" spans="1:5" x14ac:dyDescent="0.3">
      <c r="A49" s="17" t="s">
        <v>92</v>
      </c>
      <c r="B49" s="18" t="s">
        <v>10</v>
      </c>
      <c r="C49" s="18" t="s">
        <v>93</v>
      </c>
      <c r="D49" s="19">
        <v>34</v>
      </c>
      <c r="E49" s="20">
        <f t="shared" si="1"/>
        <v>12240</v>
      </c>
    </row>
    <row r="50" spans="1:5" x14ac:dyDescent="0.3">
      <c r="A50" s="17" t="s">
        <v>94</v>
      </c>
      <c r="B50" s="18" t="s">
        <v>10</v>
      </c>
      <c r="C50" s="18" t="s">
        <v>95</v>
      </c>
      <c r="D50" s="19">
        <v>34</v>
      </c>
      <c r="E50" s="20">
        <f t="shared" si="1"/>
        <v>12240</v>
      </c>
    </row>
    <row r="51" spans="1:5" x14ac:dyDescent="0.3">
      <c r="A51" s="17" t="s">
        <v>96</v>
      </c>
      <c r="B51" s="18" t="s">
        <v>10</v>
      </c>
      <c r="C51" s="18" t="s">
        <v>97</v>
      </c>
      <c r="D51" s="19">
        <v>203</v>
      </c>
      <c r="E51" s="20">
        <f t="shared" si="1"/>
        <v>73080</v>
      </c>
    </row>
    <row r="52" spans="1:5" x14ac:dyDescent="0.3">
      <c r="A52" s="17" t="s">
        <v>98</v>
      </c>
      <c r="B52" s="18" t="s">
        <v>10</v>
      </c>
      <c r="C52" s="18" t="s">
        <v>99</v>
      </c>
      <c r="D52" s="19">
        <v>406</v>
      </c>
      <c r="E52" s="20">
        <f t="shared" si="1"/>
        <v>146160</v>
      </c>
    </row>
    <row r="53" spans="1:5" x14ac:dyDescent="0.3">
      <c r="A53" s="27" t="s">
        <v>100</v>
      </c>
      <c r="B53" s="27"/>
      <c r="C53" s="27"/>
      <c r="D53" s="27"/>
      <c r="E53" s="27"/>
    </row>
    <row r="54" spans="1:5" x14ac:dyDescent="0.3">
      <c r="A54" s="17" t="s">
        <v>101</v>
      </c>
      <c r="B54" s="18" t="s">
        <v>10</v>
      </c>
      <c r="C54" s="18" t="s">
        <v>102</v>
      </c>
      <c r="D54" s="19">
        <v>257</v>
      </c>
      <c r="E54" s="20">
        <f t="shared" si="1"/>
        <v>92520</v>
      </c>
    </row>
    <row r="55" spans="1:5" x14ac:dyDescent="0.3">
      <c r="A55" s="17" t="s">
        <v>103</v>
      </c>
      <c r="B55" s="18" t="s">
        <v>10</v>
      </c>
      <c r="C55" s="18" t="s">
        <v>104</v>
      </c>
      <c r="D55" s="19">
        <v>223</v>
      </c>
      <c r="E55" s="20">
        <f t="shared" si="1"/>
        <v>80280</v>
      </c>
    </row>
    <row r="56" spans="1:5" x14ac:dyDescent="0.3">
      <c r="A56" s="17" t="s">
        <v>105</v>
      </c>
      <c r="B56" s="18" t="s">
        <v>10</v>
      </c>
      <c r="C56" s="18" t="s">
        <v>106</v>
      </c>
      <c r="D56" s="19">
        <v>187</v>
      </c>
      <c r="E56" s="20">
        <f t="shared" si="1"/>
        <v>67320</v>
      </c>
    </row>
    <row r="57" spans="1:5" x14ac:dyDescent="0.3">
      <c r="A57" s="17" t="s">
        <v>107</v>
      </c>
      <c r="B57" s="18" t="s">
        <v>10</v>
      </c>
      <c r="C57" s="18" t="s">
        <v>108</v>
      </c>
      <c r="D57" s="19">
        <v>268</v>
      </c>
      <c r="E57" s="20">
        <f t="shared" si="1"/>
        <v>96480</v>
      </c>
    </row>
    <row r="58" spans="1:5" x14ac:dyDescent="0.3">
      <c r="A58" s="17" t="s">
        <v>109</v>
      </c>
      <c r="B58" s="18" t="s">
        <v>10</v>
      </c>
      <c r="C58" s="18" t="s">
        <v>110</v>
      </c>
      <c r="D58" s="19">
        <v>138</v>
      </c>
      <c r="E58" s="20">
        <f t="shared" si="1"/>
        <v>49680</v>
      </c>
    </row>
    <row r="59" spans="1:5" x14ac:dyDescent="0.3">
      <c r="A59" s="17" t="s">
        <v>111</v>
      </c>
      <c r="B59" s="18" t="s">
        <v>10</v>
      </c>
      <c r="C59" s="18" t="s">
        <v>112</v>
      </c>
      <c r="D59" s="19">
        <v>510</v>
      </c>
      <c r="E59" s="20">
        <f t="shared" si="1"/>
        <v>183600</v>
      </c>
    </row>
    <row r="60" spans="1:5" x14ac:dyDescent="0.3">
      <c r="A60" s="17" t="s">
        <v>113</v>
      </c>
      <c r="B60" s="18" t="s">
        <v>10</v>
      </c>
      <c r="C60" s="18" t="s">
        <v>114</v>
      </c>
      <c r="D60" s="19">
        <v>37</v>
      </c>
      <c r="E60" s="20">
        <f t="shared" si="1"/>
        <v>13320</v>
      </c>
    </row>
    <row r="61" spans="1:5" x14ac:dyDescent="0.3">
      <c r="A61" s="17" t="s">
        <v>115</v>
      </c>
      <c r="B61" s="18" t="s">
        <v>10</v>
      </c>
      <c r="C61" s="18" t="s">
        <v>116</v>
      </c>
      <c r="D61" s="19">
        <v>54</v>
      </c>
      <c r="E61" s="20">
        <f t="shared" si="1"/>
        <v>19440</v>
      </c>
    </row>
    <row r="62" spans="1:5" x14ac:dyDescent="0.3">
      <c r="A62" s="17" t="s">
        <v>117</v>
      </c>
      <c r="B62" s="18" t="s">
        <v>118</v>
      </c>
      <c r="C62" s="18" t="s">
        <v>119</v>
      </c>
      <c r="D62" s="19">
        <v>86</v>
      </c>
      <c r="E62" s="20">
        <f t="shared" si="1"/>
        <v>30960</v>
      </c>
    </row>
    <row r="63" spans="1:5" x14ac:dyDescent="0.3">
      <c r="A63" s="17" t="s">
        <v>120</v>
      </c>
      <c r="B63" s="18" t="s">
        <v>118</v>
      </c>
      <c r="C63" s="18" t="s">
        <v>121</v>
      </c>
      <c r="D63" s="19">
        <v>47</v>
      </c>
      <c r="E63" s="20">
        <f t="shared" si="1"/>
        <v>16920</v>
      </c>
    </row>
    <row r="64" spans="1:5" x14ac:dyDescent="0.3">
      <c r="A64" s="17" t="s">
        <v>122</v>
      </c>
      <c r="B64" s="18" t="s">
        <v>10</v>
      </c>
      <c r="C64" s="18" t="s">
        <v>123</v>
      </c>
      <c r="D64" s="19">
        <v>15</v>
      </c>
      <c r="E64" s="20">
        <f t="shared" si="1"/>
        <v>5400</v>
      </c>
    </row>
    <row r="65" spans="1:5" x14ac:dyDescent="0.3">
      <c r="A65" s="17" t="s">
        <v>124</v>
      </c>
      <c r="B65" s="18" t="s">
        <v>10</v>
      </c>
      <c r="C65" s="18" t="s">
        <v>125</v>
      </c>
      <c r="D65" s="19">
        <v>34</v>
      </c>
      <c r="E65" s="20">
        <f t="shared" si="1"/>
        <v>12240</v>
      </c>
    </row>
    <row r="66" spans="1:5" x14ac:dyDescent="0.3">
      <c r="A66" s="27" t="s">
        <v>126</v>
      </c>
      <c r="B66" s="27"/>
      <c r="C66" s="27"/>
      <c r="D66" s="27"/>
      <c r="E66" s="27"/>
    </row>
    <row r="67" spans="1:5" x14ac:dyDescent="0.3">
      <c r="A67" s="17" t="s">
        <v>127</v>
      </c>
      <c r="B67" s="18" t="s">
        <v>10</v>
      </c>
      <c r="C67" s="18" t="s">
        <v>128</v>
      </c>
      <c r="D67" s="19">
        <v>29</v>
      </c>
      <c r="E67" s="20">
        <f t="shared" si="1"/>
        <v>10440</v>
      </c>
    </row>
    <row r="68" spans="1:5" x14ac:dyDescent="0.3">
      <c r="A68" s="17" t="s">
        <v>129</v>
      </c>
      <c r="B68" s="18"/>
      <c r="C68" s="18" t="s">
        <v>130</v>
      </c>
      <c r="D68" s="19">
        <v>3</v>
      </c>
      <c r="E68" s="20">
        <f t="shared" si="1"/>
        <v>1080</v>
      </c>
    </row>
    <row r="69" spans="1:5" x14ac:dyDescent="0.3">
      <c r="A69" s="27" t="s">
        <v>131</v>
      </c>
      <c r="B69" s="27"/>
      <c r="C69" s="27"/>
      <c r="D69" s="27"/>
      <c r="E69" s="27"/>
    </row>
    <row r="70" spans="1:5" x14ac:dyDescent="0.3">
      <c r="A70" s="17" t="s">
        <v>132</v>
      </c>
      <c r="B70" s="18" t="s">
        <v>10</v>
      </c>
      <c r="C70" s="18" t="s">
        <v>133</v>
      </c>
      <c r="D70" s="19">
        <v>20</v>
      </c>
      <c r="E70" s="20">
        <f t="shared" si="1"/>
        <v>7200</v>
      </c>
    </row>
    <row r="71" spans="1:5" x14ac:dyDescent="0.3">
      <c r="A71" s="17" t="s">
        <v>134</v>
      </c>
      <c r="B71" s="18" t="s">
        <v>135</v>
      </c>
      <c r="C71" s="18" t="s">
        <v>136</v>
      </c>
      <c r="D71" s="19">
        <v>21</v>
      </c>
      <c r="E71" s="20">
        <f t="shared" si="1"/>
        <v>7560</v>
      </c>
    </row>
    <row r="72" spans="1:5" x14ac:dyDescent="0.3">
      <c r="A72" s="27" t="s">
        <v>137</v>
      </c>
      <c r="B72" s="27"/>
      <c r="C72" s="27"/>
      <c r="D72" s="27"/>
      <c r="E72" s="27"/>
    </row>
    <row r="73" spans="1:5" x14ac:dyDescent="0.3">
      <c r="A73" s="17" t="s">
        <v>138</v>
      </c>
      <c r="B73" s="18" t="s">
        <v>10</v>
      </c>
      <c r="C73" s="18" t="s">
        <v>139</v>
      </c>
      <c r="D73" s="19">
        <v>3.2</v>
      </c>
      <c r="E73" s="20">
        <f t="shared" si="1"/>
        <v>1152</v>
      </c>
    </row>
    <row r="74" spans="1:5" x14ac:dyDescent="0.3">
      <c r="A74" s="17" t="s">
        <v>140</v>
      </c>
      <c r="B74" s="18" t="s">
        <v>10</v>
      </c>
      <c r="C74" s="18" t="s">
        <v>141</v>
      </c>
      <c r="D74" s="19">
        <v>2.5</v>
      </c>
      <c r="E74" s="20">
        <f t="shared" si="1"/>
        <v>900</v>
      </c>
    </row>
    <row r="75" spans="1:5" x14ac:dyDescent="0.3">
      <c r="A75" s="17" t="s">
        <v>142</v>
      </c>
      <c r="B75" s="18" t="s">
        <v>10</v>
      </c>
      <c r="C75" s="18" t="s">
        <v>143</v>
      </c>
      <c r="D75" s="19">
        <v>2.4</v>
      </c>
      <c r="E75" s="20">
        <f t="shared" si="1"/>
        <v>864</v>
      </c>
    </row>
    <row r="76" spans="1:5" x14ac:dyDescent="0.3">
      <c r="A76" s="17" t="s">
        <v>144</v>
      </c>
      <c r="B76" s="18" t="s">
        <v>10</v>
      </c>
      <c r="C76" s="18" t="s">
        <v>145</v>
      </c>
      <c r="D76" s="19">
        <v>7</v>
      </c>
      <c r="E76" s="20">
        <f t="shared" si="1"/>
        <v>2520</v>
      </c>
    </row>
    <row r="77" spans="1:5" x14ac:dyDescent="0.3">
      <c r="A77" s="28" t="s">
        <v>146</v>
      </c>
      <c r="B77" s="28"/>
      <c r="C77" s="28"/>
      <c r="D77" s="28"/>
      <c r="E77" s="28"/>
    </row>
    <row r="78" spans="1:5" x14ac:dyDescent="0.3">
      <c r="A78" s="17" t="s">
        <v>147</v>
      </c>
      <c r="B78" s="18" t="s">
        <v>10</v>
      </c>
      <c r="C78" s="18" t="s">
        <v>148</v>
      </c>
      <c r="D78" s="19">
        <v>126</v>
      </c>
      <c r="E78" s="20">
        <f t="shared" si="1"/>
        <v>45360</v>
      </c>
    </row>
    <row r="79" spans="1:5" x14ac:dyDescent="0.3">
      <c r="A79" s="17" t="s">
        <v>149</v>
      </c>
      <c r="B79" s="18" t="s">
        <v>10</v>
      </c>
      <c r="C79" s="18" t="s">
        <v>150</v>
      </c>
      <c r="D79" s="19">
        <v>136</v>
      </c>
      <c r="E79" s="20">
        <f t="shared" si="1"/>
        <v>48960</v>
      </c>
    </row>
    <row r="80" spans="1:5" x14ac:dyDescent="0.3">
      <c r="A80" s="17" t="s">
        <v>151</v>
      </c>
      <c r="B80" s="18" t="s">
        <v>10</v>
      </c>
      <c r="C80" s="18" t="s">
        <v>152</v>
      </c>
      <c r="D80" s="19">
        <v>38</v>
      </c>
      <c r="E80" s="20">
        <f t="shared" si="1"/>
        <v>13680</v>
      </c>
    </row>
    <row r="81" spans="1:5" x14ac:dyDescent="0.3">
      <c r="A81" s="17" t="s">
        <v>153</v>
      </c>
      <c r="B81" s="18"/>
      <c r="C81" s="18" t="s">
        <v>154</v>
      </c>
      <c r="D81" s="19">
        <v>27</v>
      </c>
      <c r="E81" s="20">
        <f t="shared" si="1"/>
        <v>9720</v>
      </c>
    </row>
    <row r="82" spans="1:5" x14ac:dyDescent="0.3">
      <c r="A82" s="17" t="s">
        <v>155</v>
      </c>
      <c r="B82" s="18"/>
      <c r="C82" s="18" t="s">
        <v>156</v>
      </c>
      <c r="D82" s="19">
        <v>67</v>
      </c>
      <c r="E82" s="20">
        <f t="shared" si="1"/>
        <v>24120</v>
      </c>
    </row>
    <row r="83" spans="1:5" x14ac:dyDescent="0.3">
      <c r="A83" s="17" t="s">
        <v>157</v>
      </c>
      <c r="B83" s="18" t="s">
        <v>135</v>
      </c>
      <c r="C83" s="18" t="s">
        <v>158</v>
      </c>
      <c r="D83" s="19">
        <v>56</v>
      </c>
      <c r="E83" s="20">
        <f t="shared" si="1"/>
        <v>20160</v>
      </c>
    </row>
    <row r="84" spans="1:5" x14ac:dyDescent="0.3">
      <c r="A84" s="17" t="s">
        <v>159</v>
      </c>
      <c r="B84" s="18" t="s">
        <v>135</v>
      </c>
      <c r="C84" s="18" t="s">
        <v>160</v>
      </c>
      <c r="D84" s="19">
        <v>42</v>
      </c>
      <c r="E84" s="20">
        <f t="shared" si="1"/>
        <v>15120</v>
      </c>
    </row>
    <row r="85" spans="1:5" x14ac:dyDescent="0.3">
      <c r="A85" s="29" t="s">
        <v>161</v>
      </c>
      <c r="B85" s="29"/>
      <c r="C85" s="29"/>
      <c r="D85" s="29"/>
      <c r="E85" s="29"/>
    </row>
    <row r="86" spans="1:5" x14ac:dyDescent="0.3">
      <c r="A86" s="17" t="s">
        <v>162</v>
      </c>
      <c r="B86" s="18"/>
      <c r="C86" s="18" t="s">
        <v>163</v>
      </c>
      <c r="D86" s="19">
        <v>18</v>
      </c>
      <c r="E86" s="20">
        <f t="shared" si="1"/>
        <v>6480</v>
      </c>
    </row>
    <row r="87" spans="1:5" x14ac:dyDescent="0.3">
      <c r="A87" s="17" t="s">
        <v>164</v>
      </c>
      <c r="B87" s="18" t="s">
        <v>135</v>
      </c>
      <c r="C87" s="18" t="s">
        <v>165</v>
      </c>
      <c r="D87" s="19">
        <v>2.9</v>
      </c>
      <c r="E87" s="20">
        <f t="shared" si="1"/>
        <v>1044</v>
      </c>
    </row>
    <row r="88" spans="1:5" x14ac:dyDescent="0.3">
      <c r="A88" s="17" t="s">
        <v>166</v>
      </c>
      <c r="B88" s="18" t="s">
        <v>135</v>
      </c>
      <c r="C88" s="18" t="s">
        <v>167</v>
      </c>
      <c r="D88" s="19">
        <v>5.9</v>
      </c>
      <c r="E88" s="20">
        <f t="shared" si="1"/>
        <v>2124</v>
      </c>
    </row>
    <row r="89" spans="1:5" x14ac:dyDescent="0.3">
      <c r="A89" s="17" t="s">
        <v>168</v>
      </c>
      <c r="B89" s="18" t="s">
        <v>10</v>
      </c>
      <c r="C89" s="18" t="s">
        <v>169</v>
      </c>
      <c r="D89" s="19">
        <v>49</v>
      </c>
      <c r="E89" s="20">
        <f t="shared" si="1"/>
        <v>17640</v>
      </c>
    </row>
    <row r="90" spans="1:5" x14ac:dyDescent="0.3">
      <c r="A90" s="17" t="s">
        <v>170</v>
      </c>
      <c r="B90" s="18" t="s">
        <v>10</v>
      </c>
      <c r="C90" s="18" t="s">
        <v>171</v>
      </c>
      <c r="D90" s="19">
        <v>8.3000000000000007</v>
      </c>
      <c r="E90" s="20">
        <f t="shared" si="1"/>
        <v>2988.0000000000005</v>
      </c>
    </row>
    <row r="91" spans="1:5" x14ac:dyDescent="0.3">
      <c r="A91" s="17" t="s">
        <v>172</v>
      </c>
      <c r="B91" s="18" t="s">
        <v>135</v>
      </c>
      <c r="C91" s="18" t="s">
        <v>173</v>
      </c>
      <c r="D91" s="19">
        <v>12</v>
      </c>
      <c r="E91" s="20">
        <f t="shared" si="1"/>
        <v>4320</v>
      </c>
    </row>
    <row r="92" spans="1:5" x14ac:dyDescent="0.3">
      <c r="A92" s="17" t="s">
        <v>174</v>
      </c>
      <c r="B92" s="18"/>
      <c r="C92" s="18" t="s">
        <v>175</v>
      </c>
      <c r="D92" s="19">
        <v>12</v>
      </c>
      <c r="E92" s="20">
        <f t="shared" si="1"/>
        <v>4320</v>
      </c>
    </row>
    <row r="93" spans="1:5" x14ac:dyDescent="0.3">
      <c r="A93" s="30" t="s">
        <v>176</v>
      </c>
      <c r="B93" s="31"/>
      <c r="C93" s="31"/>
      <c r="D93" s="31"/>
      <c r="E93" s="32"/>
    </row>
    <row r="94" spans="1:5" x14ac:dyDescent="0.3">
      <c r="A94" s="17" t="s">
        <v>177</v>
      </c>
      <c r="B94" s="18" t="s">
        <v>10</v>
      </c>
      <c r="C94" s="18" t="s">
        <v>178</v>
      </c>
      <c r="D94" s="19">
        <v>738</v>
      </c>
      <c r="E94" s="20">
        <f t="shared" si="1"/>
        <v>265680</v>
      </c>
    </row>
    <row r="95" spans="1:5" x14ac:dyDescent="0.3">
      <c r="A95" s="17" t="s">
        <v>179</v>
      </c>
      <c r="B95" s="18" t="s">
        <v>10</v>
      </c>
      <c r="C95" s="18" t="s">
        <v>180</v>
      </c>
      <c r="D95" s="19">
        <v>83</v>
      </c>
      <c r="E95" s="20">
        <f t="shared" si="1"/>
        <v>29880</v>
      </c>
    </row>
    <row r="96" spans="1:5" x14ac:dyDescent="0.3">
      <c r="A96" s="17" t="s">
        <v>181</v>
      </c>
      <c r="B96" s="18" t="s">
        <v>10</v>
      </c>
      <c r="C96" s="18" t="s">
        <v>182</v>
      </c>
      <c r="D96" s="19">
        <v>1038</v>
      </c>
      <c r="E96" s="20">
        <f t="shared" si="1"/>
        <v>373680</v>
      </c>
    </row>
    <row r="97" spans="1:5" x14ac:dyDescent="0.3">
      <c r="A97" s="17" t="s">
        <v>183</v>
      </c>
      <c r="B97" s="18" t="s">
        <v>10</v>
      </c>
      <c r="C97" s="18" t="s">
        <v>184</v>
      </c>
      <c r="D97" s="19">
        <v>1089</v>
      </c>
      <c r="E97" s="20">
        <f t="shared" si="1"/>
        <v>392040</v>
      </c>
    </row>
    <row r="98" spans="1:5" x14ac:dyDescent="0.3">
      <c r="A98" s="30" t="s">
        <v>185</v>
      </c>
      <c r="B98" s="31"/>
      <c r="C98" s="31"/>
      <c r="D98" s="31"/>
      <c r="E98" s="32"/>
    </row>
    <row r="99" spans="1:5" x14ac:dyDescent="0.3">
      <c r="A99" s="17" t="s">
        <v>186</v>
      </c>
      <c r="B99" s="18"/>
      <c r="C99" s="18" t="s">
        <v>187</v>
      </c>
      <c r="D99" s="19">
        <v>51</v>
      </c>
      <c r="E99" s="20">
        <f t="shared" si="1"/>
        <v>18360</v>
      </c>
    </row>
    <row r="100" spans="1:5" x14ac:dyDescent="0.3">
      <c r="A100" s="30" t="s">
        <v>188</v>
      </c>
      <c r="B100" s="31"/>
      <c r="C100" s="31"/>
      <c r="D100" s="31"/>
      <c r="E100" s="32"/>
    </row>
    <row r="101" spans="1:5" x14ac:dyDescent="0.3">
      <c r="A101" s="22" t="s">
        <v>189</v>
      </c>
      <c r="B101" s="23"/>
      <c r="C101" s="23"/>
      <c r="D101" s="23"/>
      <c r="E101" s="24"/>
    </row>
    <row r="102" spans="1:5" x14ac:dyDescent="0.3">
      <c r="A102" s="17" t="s">
        <v>190</v>
      </c>
      <c r="B102" s="18" t="s">
        <v>10</v>
      </c>
      <c r="C102" s="18" t="s">
        <v>191</v>
      </c>
      <c r="D102" s="19">
        <v>116</v>
      </c>
      <c r="E102" s="20">
        <f t="shared" ref="E102:E118" si="2">D102*$F$1</f>
        <v>41760</v>
      </c>
    </row>
    <row r="103" spans="1:5" x14ac:dyDescent="0.3">
      <c r="A103" s="17" t="s">
        <v>192</v>
      </c>
      <c r="B103" s="18" t="s">
        <v>10</v>
      </c>
      <c r="C103" s="18" t="s">
        <v>193</v>
      </c>
      <c r="D103" s="19">
        <v>541</v>
      </c>
      <c r="E103" s="20">
        <f t="shared" si="2"/>
        <v>194760</v>
      </c>
    </row>
    <row r="104" spans="1:5" x14ac:dyDescent="0.3">
      <c r="A104" s="17" t="s">
        <v>194</v>
      </c>
      <c r="B104" s="18" t="s">
        <v>10</v>
      </c>
      <c r="C104" s="18" t="s">
        <v>195</v>
      </c>
      <c r="D104" s="19">
        <v>155</v>
      </c>
      <c r="E104" s="20">
        <f t="shared" si="2"/>
        <v>55800</v>
      </c>
    </row>
    <row r="105" spans="1:5" x14ac:dyDescent="0.3">
      <c r="A105" s="17" t="s">
        <v>196</v>
      </c>
      <c r="B105" s="18" t="s">
        <v>10</v>
      </c>
      <c r="C105" s="18" t="s">
        <v>197</v>
      </c>
      <c r="D105" s="19">
        <v>203</v>
      </c>
      <c r="E105" s="20">
        <f t="shared" si="2"/>
        <v>73080</v>
      </c>
    </row>
    <row r="106" spans="1:5" x14ac:dyDescent="0.3">
      <c r="A106" s="22" t="s">
        <v>198</v>
      </c>
      <c r="B106" s="23"/>
      <c r="C106" s="23"/>
      <c r="D106" s="23"/>
      <c r="E106" s="24"/>
    </row>
    <row r="107" spans="1:5" x14ac:dyDescent="0.3">
      <c r="A107" s="17" t="s">
        <v>199</v>
      </c>
      <c r="B107" s="18" t="s">
        <v>135</v>
      </c>
      <c r="C107" s="18" t="s">
        <v>200</v>
      </c>
      <c r="D107" s="19">
        <v>1.5</v>
      </c>
      <c r="E107" s="20">
        <f t="shared" si="2"/>
        <v>540</v>
      </c>
    </row>
    <row r="108" spans="1:5" x14ac:dyDescent="0.3">
      <c r="A108" s="17" t="s">
        <v>201</v>
      </c>
      <c r="B108" s="18"/>
      <c r="C108" s="18" t="s">
        <v>202</v>
      </c>
      <c r="D108" s="19">
        <v>80</v>
      </c>
      <c r="E108" s="20">
        <f t="shared" si="2"/>
        <v>28800</v>
      </c>
    </row>
    <row r="109" spans="1:5" x14ac:dyDescent="0.3">
      <c r="A109" s="17" t="s">
        <v>203</v>
      </c>
      <c r="B109" s="18"/>
      <c r="C109" s="18" t="s">
        <v>204</v>
      </c>
      <c r="D109" s="19">
        <v>580</v>
      </c>
      <c r="E109" s="20">
        <f t="shared" si="2"/>
        <v>208800</v>
      </c>
    </row>
    <row r="110" spans="1:5" x14ac:dyDescent="0.3">
      <c r="A110" s="17" t="s">
        <v>205</v>
      </c>
      <c r="B110" s="18" t="s">
        <v>135</v>
      </c>
      <c r="C110" s="18" t="s">
        <v>206</v>
      </c>
      <c r="D110" s="19">
        <v>903</v>
      </c>
      <c r="E110" s="20">
        <f t="shared" si="2"/>
        <v>325080</v>
      </c>
    </row>
    <row r="111" spans="1:5" x14ac:dyDescent="0.3">
      <c r="A111" s="17" t="s">
        <v>207</v>
      </c>
      <c r="B111" s="18"/>
      <c r="C111" s="18" t="s">
        <v>208</v>
      </c>
      <c r="D111" s="19">
        <v>131</v>
      </c>
      <c r="E111" s="20">
        <f t="shared" si="2"/>
        <v>47160</v>
      </c>
    </row>
    <row r="112" spans="1:5" x14ac:dyDescent="0.3">
      <c r="A112" s="22" t="s">
        <v>209</v>
      </c>
      <c r="B112" s="23"/>
      <c r="C112" s="23"/>
      <c r="D112" s="23"/>
      <c r="E112" s="24"/>
    </row>
    <row r="113" spans="1:5" x14ac:dyDescent="0.3">
      <c r="A113" s="17" t="s">
        <v>210</v>
      </c>
      <c r="B113" s="18" t="s">
        <v>10</v>
      </c>
      <c r="C113" s="18" t="s">
        <v>211</v>
      </c>
      <c r="D113" s="19">
        <v>208</v>
      </c>
      <c r="E113" s="20">
        <f t="shared" si="2"/>
        <v>74880</v>
      </c>
    </row>
    <row r="114" spans="1:5" x14ac:dyDescent="0.3">
      <c r="A114" s="17" t="s">
        <v>212</v>
      </c>
      <c r="B114" s="18" t="s">
        <v>10</v>
      </c>
      <c r="C114" s="18" t="s">
        <v>213</v>
      </c>
      <c r="D114" s="19">
        <v>193</v>
      </c>
      <c r="E114" s="20">
        <f t="shared" si="2"/>
        <v>69480</v>
      </c>
    </row>
    <row r="115" spans="1:5" x14ac:dyDescent="0.3">
      <c r="A115" s="17" t="s">
        <v>214</v>
      </c>
      <c r="B115" s="18"/>
      <c r="C115" s="18" t="s">
        <v>215</v>
      </c>
      <c r="D115" s="19">
        <v>676</v>
      </c>
      <c r="E115" s="20">
        <f t="shared" si="2"/>
        <v>243360</v>
      </c>
    </row>
    <row r="116" spans="1:5" x14ac:dyDescent="0.3">
      <c r="A116" s="17" t="s">
        <v>216</v>
      </c>
      <c r="B116" s="18"/>
      <c r="C116" s="18" t="s">
        <v>217</v>
      </c>
      <c r="D116" s="19">
        <v>49</v>
      </c>
      <c r="E116" s="20">
        <f t="shared" si="2"/>
        <v>17640</v>
      </c>
    </row>
    <row r="117" spans="1:5" x14ac:dyDescent="0.3">
      <c r="A117" s="17" t="s">
        <v>218</v>
      </c>
      <c r="B117" s="18"/>
      <c r="C117" s="18" t="s">
        <v>219</v>
      </c>
      <c r="D117" s="19">
        <v>949</v>
      </c>
      <c r="E117" s="20">
        <f t="shared" si="2"/>
        <v>341640</v>
      </c>
    </row>
    <row r="118" spans="1:5" x14ac:dyDescent="0.3">
      <c r="A118" s="17" t="s">
        <v>220</v>
      </c>
      <c r="B118" s="18"/>
      <c r="C118" s="18" t="s">
        <v>221</v>
      </c>
      <c r="D118" s="19">
        <v>145.63</v>
      </c>
      <c r="E118" s="20">
        <f t="shared" si="2"/>
        <v>52426.799999999996</v>
      </c>
    </row>
    <row r="119" spans="1:5" x14ac:dyDescent="0.3">
      <c r="A119" s="33" t="s">
        <v>222</v>
      </c>
      <c r="B119" s="34"/>
      <c r="C119" s="34"/>
      <c r="D119" s="34"/>
      <c r="E119" s="35"/>
    </row>
    <row r="120" spans="1:5" x14ac:dyDescent="0.3">
      <c r="A120" s="17" t="s">
        <v>223</v>
      </c>
      <c r="B120" s="18"/>
      <c r="C120" s="18" t="s">
        <v>224</v>
      </c>
      <c r="D120" s="19"/>
      <c r="E120" s="20"/>
    </row>
    <row r="121" spans="1:5" x14ac:dyDescent="0.3">
      <c r="A121" s="17" t="s">
        <v>225</v>
      </c>
      <c r="B121" s="18"/>
      <c r="C121" s="18" t="s">
        <v>226</v>
      </c>
      <c r="D121" s="19"/>
      <c r="E121" s="20"/>
    </row>
    <row r="122" spans="1:5" x14ac:dyDescent="0.3">
      <c r="A122" s="17" t="s">
        <v>227</v>
      </c>
      <c r="B122" s="18"/>
      <c r="C122" s="18" t="s">
        <v>228</v>
      </c>
      <c r="D122" s="19"/>
      <c r="E122" s="20"/>
    </row>
    <row r="123" spans="1:5" x14ac:dyDescent="0.3">
      <c r="A123" s="17" t="s">
        <v>229</v>
      </c>
      <c r="B123" s="18"/>
      <c r="C123" s="18" t="s">
        <v>230</v>
      </c>
      <c r="D123" s="19"/>
      <c r="E123" s="20"/>
    </row>
  </sheetData>
  <mergeCells count="23">
    <mergeCell ref="A100:E100"/>
    <mergeCell ref="A101:E101"/>
    <mergeCell ref="A106:E106"/>
    <mergeCell ref="A112:E112"/>
    <mergeCell ref="A119:E119"/>
    <mergeCell ref="A69:E69"/>
    <mergeCell ref="A72:E72"/>
    <mergeCell ref="A77:E77"/>
    <mergeCell ref="A85:E85"/>
    <mergeCell ref="A93:E93"/>
    <mergeCell ref="A98:E98"/>
    <mergeCell ref="A38:E38"/>
    <mergeCell ref="A42:E42"/>
    <mergeCell ref="A46:E46"/>
    <mergeCell ref="A47:E47"/>
    <mergeCell ref="A53:E53"/>
    <mergeCell ref="A66:E66"/>
    <mergeCell ref="B1:D1"/>
    <mergeCell ref="A3:E3"/>
    <mergeCell ref="A4:E4"/>
    <mergeCell ref="A11:E11"/>
    <mergeCell ref="A17:E17"/>
    <mergeCell ref="A24:E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UNIVOX_Árlista_2021</vt:lpstr>
      <vt:lpstr>UNIVOX_Árlista_2021!Nyomtatási_cím</vt:lpstr>
      <vt:lpstr>UNIVOX_Árlista_2021!Nyomtatási_terület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Varga Tamás</cp:lastModifiedBy>
  <dcterms:created xsi:type="dcterms:W3CDTF">2021-05-05T11:03:17Z</dcterms:created>
  <dcterms:modified xsi:type="dcterms:W3CDTF">2021-05-05T11:04:16Z</dcterms:modified>
</cp:coreProperties>
</file>