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arga Tamás\Documents\1_Árlisták\1_Dingle_web_aktuális\2022\20220101_375EUR_330USD\rcs\"/>
    </mc:Choice>
  </mc:AlternateContent>
  <xr:revisionPtr revIDLastSave="0" documentId="13_ncr:1_{EFC5C6D0-60F1-4361-84B5-86B75D2139A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CS AUDIO" sheetId="4" r:id="rId1"/>
  </sheets>
  <definedNames>
    <definedName name="_xlnm._FilterDatabase" localSheetId="0" hidden="1">'RCS AUDIO'!$E$4:$E$689</definedName>
    <definedName name="_xlnm.Print_Titles" localSheetId="0">'RCS AUDIO'!$3:$3</definedName>
    <definedName name="_xlnm.Print_Area" localSheetId="0">'RCS AUDIO'!$A$1:$F$689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4" l="1"/>
  <c r="E370" i="4"/>
  <c r="E597" i="4"/>
  <c r="E20" i="4"/>
  <c r="E21" i="4"/>
  <c r="E19" i="4"/>
  <c r="F21" i="4"/>
  <c r="E14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6" i="4"/>
  <c r="E595" i="4"/>
  <c r="E594" i="4"/>
  <c r="E593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69" i="4"/>
  <c r="E368" i="4"/>
  <c r="E367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18" i="4"/>
  <c r="E17" i="4"/>
  <c r="E16" i="4"/>
  <c r="F15" i="4"/>
  <c r="E15" i="4"/>
  <c r="E13" i="4"/>
  <c r="E12" i="4"/>
  <c r="E11" i="4"/>
  <c r="E10" i="4"/>
  <c r="E9" i="4"/>
  <c r="E8" i="4"/>
  <c r="E7" i="4"/>
  <c r="E6" i="4"/>
  <c r="E5" i="4"/>
  <c r="E4" i="4"/>
</calcChain>
</file>

<file path=xl/sharedStrings.xml><?xml version="1.0" encoding="utf-8"?>
<sst xmlns="http://schemas.openxmlformats.org/spreadsheetml/2006/main" count="1383" uniqueCount="1348">
  <si>
    <t>Model</t>
  </si>
  <si>
    <t>AAS-200 A</t>
  </si>
  <si>
    <t>Amok-Alarm System, (GSM/GPS)</t>
  </si>
  <si>
    <t>AB-200 B</t>
  </si>
  <si>
    <t>UHF-Antenna-Booster, (1 pair)</t>
  </si>
  <si>
    <t>ABB-400</t>
  </si>
  <si>
    <t>Storage Box, (for HM-012/S; HM-025/S; SM-025/S; WHM-025/S)</t>
  </si>
  <si>
    <t>ABT-W6</t>
  </si>
  <si>
    <t>EN 54-24 Alarming-Ceiling Speaker, 6 W, 100 V, white, all-metal</t>
  </si>
  <si>
    <t>ABT-W6 AB</t>
  </si>
  <si>
    <t>AC-300</t>
  </si>
  <si>
    <t>Connecting cable, 30 m, (for additional SOUND-CENTER)</t>
  </si>
  <si>
    <t>ACC-050</t>
  </si>
  <si>
    <t>XLR-Cable, 5 m</t>
  </si>
  <si>
    <t>ACC-061</t>
  </si>
  <si>
    <t>ACC-107</t>
  </si>
  <si>
    <t>Speaker-Cable, 10 m</t>
  </si>
  <si>
    <t>ACC-108/xx</t>
  </si>
  <si>
    <t>Speaker-Cable, [desired length]</t>
  </si>
  <si>
    <t>ACS-002</t>
  </si>
  <si>
    <t>Charger-Kit, (for 2 pcs. UBH-016)</t>
  </si>
  <si>
    <t>ACS-008</t>
  </si>
  <si>
    <t>Charger-Kit, (for 8 pcs. UBR-016 or UBT-016)</t>
  </si>
  <si>
    <t>ACS-020</t>
  </si>
  <si>
    <t>Charger-Bag, (for 20 pcs. UBR-016 or UBT-016)</t>
  </si>
  <si>
    <t>ACS-040</t>
  </si>
  <si>
    <t>Charger-Case, (for 40 pcs. UBR-016 or UBT-016)</t>
  </si>
  <si>
    <t>ACT-050/xx BNC</t>
  </si>
  <si>
    <t>Antenna Cable, [desired length]</t>
  </si>
  <si>
    <t>ACT-050/xx TNC</t>
  </si>
  <si>
    <t>AH-200 B</t>
  </si>
  <si>
    <t>UHF-Antenna-Holder, (1 pair)</t>
  </si>
  <si>
    <t>AH-200 TNC</t>
  </si>
  <si>
    <t>AH-300</t>
  </si>
  <si>
    <t>Antenna-Holder, (for AN-300B)</t>
  </si>
  <si>
    <t>AM-100 BT</t>
  </si>
  <si>
    <t>BT-Player, (for ME-1A)</t>
  </si>
  <si>
    <t>AM-100 DV</t>
  </si>
  <si>
    <t>DVD/CD/USB/SD-Player, (for ME-1A)</t>
  </si>
  <si>
    <t>AM-201 CD</t>
  </si>
  <si>
    <t>CD-MP3/USB/SD-Card Player Module, (for ME-1A)</t>
  </si>
  <si>
    <t>AN-200 B</t>
  </si>
  <si>
    <t>External UHF-Antenna</t>
  </si>
  <si>
    <t>AN-300 B</t>
  </si>
  <si>
    <t>Active Directional Antenna</t>
  </si>
  <si>
    <t>APG-300</t>
  </si>
  <si>
    <t>Surface-mount housing, (for UPM-300 H and UPM-300 V)</t>
  </si>
  <si>
    <t>APG-400</t>
  </si>
  <si>
    <t>AS-100</t>
  </si>
  <si>
    <t>Splitter- and Combiner-Set, (1 pair)</t>
  </si>
  <si>
    <t>AS-201 B</t>
  </si>
  <si>
    <t>UHF-Antenna splitter, 1 RU</t>
  </si>
  <si>
    <t>ATT-100</t>
  </si>
  <si>
    <t>100 V Line Output Attenuator, 5-fold, (for VLA-/VLZ-Series)</t>
  </si>
  <si>
    <t>BA-029</t>
  </si>
  <si>
    <t>Replacement Battery, 2.9 Ah (for WPP-050 U1/U2)</t>
  </si>
  <si>
    <t>BA-035</t>
  </si>
  <si>
    <t>BA-052</t>
  </si>
  <si>
    <t>Lead Acid Battery-Set, for internal operation (26 Ah)</t>
  </si>
  <si>
    <t>BA-080</t>
  </si>
  <si>
    <t>Lead Acid Battery-Set, for external operation (45 Ah)</t>
  </si>
  <si>
    <t>BA-140</t>
  </si>
  <si>
    <t>Lead Acid Battery-Set, for external operation (65 Ah)</t>
  </si>
  <si>
    <t>BA-240 DP</t>
  </si>
  <si>
    <t>1-Channel-Amplifier, (360/240 W, 2 RU), monitored with FD-21</t>
  </si>
  <si>
    <t>BA-480 DP</t>
  </si>
  <si>
    <t>1-Channel-Amplifier, (720/480 W, 2 RU), monitored with FD-21</t>
  </si>
  <si>
    <t>BA-2240 DP</t>
  </si>
  <si>
    <t>2-Channel-Amplifier, (2x 360/240 W, 2 RU)</t>
  </si>
  <si>
    <t>BA-2480 DP</t>
  </si>
  <si>
    <t>2-Channel-Amplifier, (2x 720/480 W, 3 RU), monitored with FD-21 and FM-30</t>
  </si>
  <si>
    <t>BA-4120 DP</t>
  </si>
  <si>
    <t>4-Channel-Amplifier, (4x 180/120 W, 3 RU), monitored with FD-21</t>
  </si>
  <si>
    <t>BA-4240 DP</t>
  </si>
  <si>
    <t>4-Channel-Amplifier, (4x 360/240 W, 3 RU), monitored with FD-21</t>
  </si>
  <si>
    <t>BC-006</t>
  </si>
  <si>
    <t>BC-006 R</t>
  </si>
  <si>
    <t>BC-010</t>
  </si>
  <si>
    <t>Design-Speaker 10 W, 100 V</t>
  </si>
  <si>
    <t>BC-010 R</t>
  </si>
  <si>
    <t>Design-Speaker 10 W, 100 V, with Controller</t>
  </si>
  <si>
    <t>BC-104</t>
  </si>
  <si>
    <t>BC-104 R</t>
  </si>
  <si>
    <t>BC-106</t>
  </si>
  <si>
    <t>BC-106 R</t>
  </si>
  <si>
    <t>BC-106 EN</t>
  </si>
  <si>
    <t>EN 54-24 Alarming-Cabinet Speaker, 6 W, 100 V</t>
  </si>
  <si>
    <t>BC-110</t>
  </si>
  <si>
    <t>Cabinet Speaker 10 W, 100 V</t>
  </si>
  <si>
    <t>BC-110 C</t>
  </si>
  <si>
    <t>Cabinet Speaker 10 W, 100 V, 2-way system</t>
  </si>
  <si>
    <t>BC-110 CR</t>
  </si>
  <si>
    <t>Cabinet Speaker 10 W, 100 V, 2-way system, with Controller</t>
  </si>
  <si>
    <t>BC-110 R</t>
  </si>
  <si>
    <t>Cabinet Speaker 10 W, 100 V, with Controller</t>
  </si>
  <si>
    <t>BC-120 C</t>
  </si>
  <si>
    <t>Cabinet Speaker 20 W, 100 V, 2-way system</t>
  </si>
  <si>
    <t>BC-120 CR</t>
  </si>
  <si>
    <t>Cabinet Speaker 20 W, 100 V, 2-way system, with Controller</t>
  </si>
  <si>
    <t>BC-130 C</t>
  </si>
  <si>
    <t>Cabinet Speaker 30 W, 100 V, 2-way system</t>
  </si>
  <si>
    <t>BC-130 CR</t>
  </si>
  <si>
    <t>Cabinet Speaker 30 W, 100 V, 2-way system, with Controller</t>
  </si>
  <si>
    <t>BC-304</t>
  </si>
  <si>
    <t>BC-304 R</t>
  </si>
  <si>
    <t>BC-306</t>
  </si>
  <si>
    <t>BC-306 R</t>
  </si>
  <si>
    <t>BC-310</t>
  </si>
  <si>
    <t>BC-310 R</t>
  </si>
  <si>
    <t>BC-512 AB</t>
  </si>
  <si>
    <t>A/B-Cabinet Speaker 2x 6 W, 100 V</t>
  </si>
  <si>
    <t>BC-512 EN</t>
  </si>
  <si>
    <t>EN 54-24 Alarming-Cabinet Speaker, 2x 6 W, 100 V</t>
  </si>
  <si>
    <t>BC-520 AB</t>
  </si>
  <si>
    <t>BCH-406</t>
  </si>
  <si>
    <t>BCH-406 R</t>
  </si>
  <si>
    <t>BCH-410</t>
  </si>
  <si>
    <t>BCH-410 R</t>
  </si>
  <si>
    <t>Cabinet Speaker, MDF-Corpus, 10 W, 100 V, with Controller</t>
  </si>
  <si>
    <t>BCH-612 AB</t>
  </si>
  <si>
    <t>BCH-620 AB</t>
  </si>
  <si>
    <t>A/B-Cabinet Speaker, MDF-Corpus, 2x 10 W, 100 V</t>
  </si>
  <si>
    <t>BCH-706 EN</t>
  </si>
  <si>
    <t>EN 54-24 Alarming-Cabinet Speaker, MDF-Corpus, 6 W, 100 V</t>
  </si>
  <si>
    <t>BCH-712 EN</t>
  </si>
  <si>
    <t>EN 54-24 Alarming-Cabinet Speaker, MDF-Corpus, 2x 6 W, 2x 100 V</t>
  </si>
  <si>
    <t>BC-HR</t>
  </si>
  <si>
    <t>Wooden Rear Panel, (for BC-Series Speaker)</t>
  </si>
  <si>
    <t>BCR-006</t>
  </si>
  <si>
    <t>BCR-006 R</t>
  </si>
  <si>
    <t>BCR-010</t>
  </si>
  <si>
    <t>Design-Speaker 10 W, 100 V, with rear panel</t>
  </si>
  <si>
    <t>BCR-010 R</t>
  </si>
  <si>
    <t>Design-Speaker 10 W, 100 V, with rear panel and Controller</t>
  </si>
  <si>
    <t>BM-10 U</t>
  </si>
  <si>
    <t>BS-185</t>
  </si>
  <si>
    <t>Microphone Floor Stand, with Microphone boom</t>
  </si>
  <si>
    <t>BS-190</t>
  </si>
  <si>
    <t>Microphone Floor Stand</t>
  </si>
  <si>
    <t>BS-195</t>
  </si>
  <si>
    <t>BS-5839</t>
  </si>
  <si>
    <t>British Standard, (ceramic block and a fuse, heat resistant cable)</t>
  </si>
  <si>
    <t>BSG-260 W</t>
  </si>
  <si>
    <t>BSG-280 W</t>
  </si>
  <si>
    <t>BSS-1500 A</t>
  </si>
  <si>
    <t>›VARES-1500‹ Fire Protection Wall Cabinet, F30, (for NVC-Series)</t>
  </si>
  <si>
    <t>BSS-300 A</t>
  </si>
  <si>
    <t>F30 Fire protection wall distributor, 514x514x218 mm (for VARES-Series accessories)</t>
  </si>
  <si>
    <t>BSS-3024 C</t>
  </si>
  <si>
    <t>F30 Fire Protection Cabinet, (24 RU), for RSS-5524 B</t>
  </si>
  <si>
    <t>BSS-3030 C</t>
  </si>
  <si>
    <t>F30 Fire Protection Cabinet, (30 RU), for RSS-5530 B</t>
  </si>
  <si>
    <t>BSS-3040 C</t>
  </si>
  <si>
    <t>F30 Fire Protection Cabinet, (40 RU), for RSS-5540 B</t>
  </si>
  <si>
    <t>BSS-9040 D</t>
  </si>
  <si>
    <t>F90 Fire Protection Cabinet, (40 RU), for RSS-5540 B</t>
  </si>
  <si>
    <t>BW-200</t>
  </si>
  <si>
    <t>CB-030</t>
  </si>
  <si>
    <t>Carriage and Storage Bag, (for POWER-PHONE)</t>
  </si>
  <si>
    <t>CB-130 B</t>
  </si>
  <si>
    <t>Carriage and Storage Bag, (for up to 3 Stands)</t>
  </si>
  <si>
    <t>CDP-10 USB</t>
  </si>
  <si>
    <t>CDR-10 USB</t>
  </si>
  <si>
    <t>Small Central Unit, 180/120 W, 3 RU</t>
  </si>
  <si>
    <t>Small Central Unit, 360/240 W, 3 RU</t>
  </si>
  <si>
    <t>CPA-3060 C</t>
  </si>
  <si>
    <t>CPA-3120 C</t>
  </si>
  <si>
    <t>CPA-5120 C</t>
  </si>
  <si>
    <t>CPA-5240 C</t>
  </si>
  <si>
    <t>CPA-5480 C</t>
  </si>
  <si>
    <t>Small Central Unit, 720/480 W, 3 RU</t>
  </si>
  <si>
    <t>CS-212</t>
  </si>
  <si>
    <t>Column Speaker, 12 W, 100 V, aluminium</t>
  </si>
  <si>
    <t>CS-6HT60 BS</t>
  </si>
  <si>
    <t>EN 54-24 Alarming-Music Horn, 60 W, 2-way system</t>
  </si>
  <si>
    <t>CSL-106 B</t>
  </si>
  <si>
    <t>Spot-Design-Ceiling Speaker, 6 W, 100 V, black</t>
  </si>
  <si>
    <t>CSL-106 W</t>
  </si>
  <si>
    <t>Spot-Design-Ceiling Speaker, 6 W, 100 V, white</t>
  </si>
  <si>
    <t>CSP-220</t>
  </si>
  <si>
    <t>Sound-Projector, 20 W, 100 V</t>
  </si>
  <si>
    <t>CSQ-106 W</t>
  </si>
  <si>
    <t>Spot-Design-Ceiling Speaker, 6 W, 100 V, white</t>
  </si>
  <si>
    <t>CT-552 WTBS</t>
  </si>
  <si>
    <t>EN 54-24 Pro-Sound Speaker, 30 W, 100 V, 2-Way, incl. Wall bracket</t>
  </si>
  <si>
    <t>DA-110 EN</t>
  </si>
  <si>
    <t>EN 54-24 Alarming-Cabinet Speaker, 10 W, 100 V</t>
  </si>
  <si>
    <t>DA-212 EN</t>
  </si>
  <si>
    <t>EN 54-24 Alarming-Cabinet Speaker, 2x 6 W, 100 V</t>
  </si>
  <si>
    <t>DA-200 A</t>
  </si>
  <si>
    <t>DA-600</t>
  </si>
  <si>
    <t>DBA-250 D</t>
  </si>
  <si>
    <t>1-Channel-Amplifier, (375/250 W, 2 RU), digital</t>
  </si>
  <si>
    <t>DBA-500 D</t>
  </si>
  <si>
    <t>1- or 2-Channel-Amplifier, (750/500W / 2x 375/250 W, 2 RU), digital</t>
  </si>
  <si>
    <t>DBA-4150 A</t>
  </si>
  <si>
    <t>2- or 4-Channel-Amplifier, (2x 300W / 4x 150W RMS, 2 RU), digital</t>
  </si>
  <si>
    <t>DGM-400</t>
  </si>
  <si>
    <t>Dynamic Gooseneck Microphone</t>
  </si>
  <si>
    <t>DH-110 S</t>
  </si>
  <si>
    <t>Horn Speaker, 10 W, 100 V</t>
  </si>
  <si>
    <t>DH-115 A</t>
  </si>
  <si>
    <t>Horn Speaker, 15 W, 100 V</t>
  </si>
  <si>
    <t>DH-115 S</t>
  </si>
  <si>
    <t>DH-130 S</t>
  </si>
  <si>
    <t>Horn Speaker, 30 W, 100 V</t>
  </si>
  <si>
    <t>Horn Speaker, 35 W, 100 V</t>
  </si>
  <si>
    <t>DH-135 HD</t>
  </si>
  <si>
    <t>DH-150 HD</t>
  </si>
  <si>
    <t>Horn Speaker, 50 W, 100 V</t>
  </si>
  <si>
    <t>DL-055 AS</t>
  </si>
  <si>
    <t>Speaker-Socket (Surface mounting), with Speakon-Socket</t>
  </si>
  <si>
    <t>DL-055 US</t>
  </si>
  <si>
    <t>Speaker-Socket (flush mounting), with Speakon-Socket</t>
  </si>
  <si>
    <t>DM-055 AX</t>
  </si>
  <si>
    <t>Microphone-Box (Surface mounting), with XLR-Socket</t>
  </si>
  <si>
    <t>DM-055 UX</t>
  </si>
  <si>
    <t>Microphone-Box (Flush mounting), with XLR-Socket</t>
  </si>
  <si>
    <t>DM-202 K</t>
  </si>
  <si>
    <t>Dynamic Microphone, with Jack-Plug</t>
  </si>
  <si>
    <t>DM-202 X</t>
  </si>
  <si>
    <t>DMF-077</t>
  </si>
  <si>
    <t>Radio Receiver DCF-Time, 3-wire Version, (for DMT-10)</t>
  </si>
  <si>
    <t>DMH-301</t>
  </si>
  <si>
    <t>Music Horn, 30 W, 2-way system</t>
  </si>
  <si>
    <t>DMM-618 B</t>
  </si>
  <si>
    <t>Digital Message Module, 1 RU</t>
  </si>
  <si>
    <t>DMT-10</t>
  </si>
  <si>
    <t>DNT-400 DAB</t>
  </si>
  <si>
    <t>19˝ DAB Internet Radio Multi-Tuner</t>
  </si>
  <si>
    <t>DSC-016 B</t>
  </si>
  <si>
    <t>UHF-Receiver Module, to upgrade, 16 selectable frequencies (863-865 MHz)</t>
  </si>
  <si>
    <t>DIGITAL SOUND-CENTER 100, 100 W, (without UHF-Receiver)</t>
  </si>
  <si>
    <t>DIGITAL SOUND-CENTER 100, 100 W, (with integrated 1-Channel UHF-Receiver)</t>
  </si>
  <si>
    <t>DIGITAL SOUND-CENTER 100, 100 W, (with integrated 2-Channel UHF-Receiver)</t>
  </si>
  <si>
    <t>DIGITAL SOUND-CENTER 100 - SET 1</t>
  </si>
  <si>
    <t>DIGITAL SOUND-CENTER 100 - SET 2</t>
  </si>
  <si>
    <t>DIGITAL SOUND-CENTER 100 - SET 3</t>
  </si>
  <si>
    <t>DIGITAL SOUND-CENTER 100 - SET 4</t>
  </si>
  <si>
    <t>DIGITAL SOUND-CENTER 100 - SET 5</t>
  </si>
  <si>
    <t>Auxiliary Speaker, (for DIGITAL SOUND-CENTER 100)</t>
  </si>
  <si>
    <t>DSC-150</t>
  </si>
  <si>
    <t>DIGITAL SOUND-CENTER 150, 150 W, (without UHF-Receiver)</t>
  </si>
  <si>
    <t>DSC-150 U1</t>
  </si>
  <si>
    <t>DIGITAL SOUND-CENTER 150, 150 W, (with integrated 1-Channel UHF-Receiver)</t>
  </si>
  <si>
    <t>DSC-150 U2</t>
  </si>
  <si>
    <t>DIGITAL SOUND-CENTER 150, 150 W, (with integrated 2-Channel UHF-Receiver)</t>
  </si>
  <si>
    <t>DSC-150 S1</t>
  </si>
  <si>
    <t>DIGITAL SOUND-CENTER 150 - SET 1</t>
  </si>
  <si>
    <t>DSC-150 S2</t>
  </si>
  <si>
    <t>DIGITAL SOUND-CENTER 150 - SET 2</t>
  </si>
  <si>
    <t>DSC-150 S3</t>
  </si>
  <si>
    <t>DIGITAL SOUND-CENTER 150 - SET 3</t>
  </si>
  <si>
    <t>DSC-150 S4</t>
  </si>
  <si>
    <t>DIGITAL SOUND-CENTER 150 - SET 4</t>
  </si>
  <si>
    <t>DSC-150 S5</t>
  </si>
  <si>
    <t>DIGITAL SOUND-CENTER 150 - SET 5</t>
  </si>
  <si>
    <t>DSC-150 ZL</t>
  </si>
  <si>
    <t>Auxiliary Speaker, (for DIGITAL SOUND-CENTER 150)</t>
  </si>
  <si>
    <t>DSM-003 CD</t>
  </si>
  <si>
    <t>CD/MP3/USB/SD-Card Player, with BT, (for DIGITAL SOUND-CENTER)</t>
  </si>
  <si>
    <t>DSM-100 BT</t>
  </si>
  <si>
    <t>BT-Module, to upgrade, for audio transmission from Smartphone, Tablet or PC</t>
  </si>
  <si>
    <t>DSM-200 BT</t>
  </si>
  <si>
    <t>BT-Player-Module, with USB and SD-Card, incl. Remote</t>
  </si>
  <si>
    <t>DVD-200 X</t>
  </si>
  <si>
    <t>19˝ DVD-Player, 2 RU</t>
  </si>
  <si>
    <t>DVM-210 A</t>
  </si>
  <si>
    <t>Digital Audio Amplifier Module, 2x 20 Watt</t>
  </si>
  <si>
    <t>ECM-400</t>
  </si>
  <si>
    <t>Electret Cudgel Microphone</t>
  </si>
  <si>
    <t>EG-101</t>
  </si>
  <si>
    <t>Mounting Case</t>
  </si>
  <si>
    <t>EG-200</t>
  </si>
  <si>
    <t>Mounting Case, (surface mounting)</t>
  </si>
  <si>
    <t>EGM-300</t>
  </si>
  <si>
    <t>Electret-Gooseneck microphone</t>
  </si>
  <si>
    <t>ELE-004</t>
  </si>
  <si>
    <t>›VARES-1000‹ Function Extension Module, (for ELM-106)</t>
  </si>
  <si>
    <t>ELE-006</t>
  </si>
  <si>
    <t>›VARES-1000‹ Button Extension Module, (for ELM-106)</t>
  </si>
  <si>
    <t>ELM-106</t>
  </si>
  <si>
    <t>›VARES-1000‹ Digital Microphone Station</t>
  </si>
  <si>
    <t>ELM-106 WO</t>
  </si>
  <si>
    <t>›VARES-1000‹ Digital Microphone Station, (without RR-120)</t>
  </si>
  <si>
    <t>EP-200</t>
  </si>
  <si>
    <t>Earphone, (for UBR-016)</t>
  </si>
  <si>
    <t>EP-352</t>
  </si>
  <si>
    <t>Charger, 3 RU</t>
  </si>
  <si>
    <t>EP-352 RM</t>
  </si>
  <si>
    <t>Automatic Charger, 3 RU</t>
  </si>
  <si>
    <t>ESC-012 A</t>
  </si>
  <si>
    <t>›VARES-1000‹ Control-Center, 2 RU</t>
  </si>
  <si>
    <t>ESL-001/X</t>
  </si>
  <si>
    <t>›VARES-1000‹ Software User language</t>
  </si>
  <si>
    <t>ESM-020 H</t>
  </si>
  <si>
    <t>›VARES-1000‹ Fire Brigade Hand Microphone</t>
  </si>
  <si>
    <t>ESM-100 D</t>
  </si>
  <si>
    <t>›VARES-1000‹ Fire Brigade Microphone Station</t>
  </si>
  <si>
    <t>ESP-2000 B</t>
  </si>
  <si>
    <t>EN 54-4 Emergency Power Supply, 1 RU, EN 54-4 certified, with 6 outputs</t>
  </si>
  <si>
    <t>ESP-4000 B</t>
  </si>
  <si>
    <t>EN 54-4 Emergency Power Supply, 2 RU, EN 54-4 certified, with 12 outputs</t>
  </si>
  <si>
    <t>ESP-500 A</t>
  </si>
  <si>
    <t>Automatic Charger, 3 RU, with Emergency power management</t>
  </si>
  <si>
    <t>ESS-520</t>
  </si>
  <si>
    <t>Rack Support Rail Set</t>
  </si>
  <si>
    <t>ESU-002 A</t>
  </si>
  <si>
    <t>Emergency Switchover Unit, (IP66)</t>
  </si>
  <si>
    <t>EXM-420</t>
  </si>
  <si>
    <t>Electret-Gooseneck Microphone</t>
  </si>
  <si>
    <t>EZ-110</t>
  </si>
  <si>
    <t>Installation Case, (for Series SC-100)</t>
  </si>
  <si>
    <t>EZ-120</t>
  </si>
  <si>
    <t>Installation Case, (for SC-100 C Series)</t>
  </si>
  <si>
    <t>FD-21</t>
  </si>
  <si>
    <t>Pilot Tone-Module, (for Amplifier „DP“ and VLZ-Series)</t>
  </si>
  <si>
    <t>FI-100</t>
  </si>
  <si>
    <t>Speaker and transformer moisture proof impregnated</t>
  </si>
  <si>
    <t>FM-30</t>
  </si>
  <si>
    <t>Error Monitoring-Module, (for Amplifier „DP“ and VLZ-Series)</t>
  </si>
  <si>
    <t>FMX-1202</t>
  </si>
  <si>
    <t>Audio Mixer, 12 Channels</t>
  </si>
  <si>
    <t>FMX-1602</t>
  </si>
  <si>
    <t>Audio Mixer, 16 Channels</t>
  </si>
  <si>
    <t>FS-40</t>
  </si>
  <si>
    <t>Frequency Shifter Module, (for VLZ-Series)</t>
  </si>
  <si>
    <t>GFM-300</t>
  </si>
  <si>
    <t>Electret Boundary Microphone</t>
  </si>
  <si>
    <t>HM-012</t>
  </si>
  <si>
    <t>Hand Megaphone</t>
  </si>
  <si>
    <t>HM-012 S</t>
  </si>
  <si>
    <t>Hand Megaphone, with siren signal</t>
  </si>
  <si>
    <t>HM-025</t>
  </si>
  <si>
    <t>HM-025 S</t>
  </si>
  <si>
    <t>HMA-001 G</t>
  </si>
  <si>
    <t>MCP »Amok alarm«, green</t>
  </si>
  <si>
    <t>HMA-001 O</t>
  </si>
  <si>
    <t>MCP »Amok alarm«, orange</t>
  </si>
  <si>
    <t>HMA-001 W</t>
  </si>
  <si>
    <t>MCP »Notfall«, white</t>
  </si>
  <si>
    <t>HMA-001 Y</t>
  </si>
  <si>
    <t>MCP »Amok alarm«, yellow</t>
  </si>
  <si>
    <t>HMG-001</t>
  </si>
  <si>
    <t>Spare glass insert, (for MCP)</t>
  </si>
  <si>
    <t>HMH-001 B</t>
  </si>
  <si>
    <t>MCP »House alarm«, blue</t>
  </si>
  <si>
    <t>HMS-001</t>
  </si>
  <si>
    <t>Spare Key, (for MCP)</t>
  </si>
  <si>
    <t>HP-101 R</t>
  </si>
  <si>
    <t>100 V Ring Core Transformer (100 W)</t>
  </si>
  <si>
    <t>HP-201 R</t>
  </si>
  <si>
    <t>100 V Ring Core Transformer (200 W)</t>
  </si>
  <si>
    <t>HS-100</t>
  </si>
  <si>
    <t>Headset-Microphone, (for VB-200)</t>
  </si>
  <si>
    <t>HS-200 B</t>
  </si>
  <si>
    <t>Headset-Microphone, (for UB-016B/C, UWB-700F), black</t>
  </si>
  <si>
    <t>HS-200 S</t>
  </si>
  <si>
    <t>Headset-Microphone, (for UB-016B/C, UWB-700F), skin</t>
  </si>
  <si>
    <t>HS-300</t>
  </si>
  <si>
    <t>Headset-Microphone, (for UBT-016)</t>
  </si>
  <si>
    <t>HS-500</t>
  </si>
  <si>
    <t>Headset-Microphone, (for VB-016)</t>
  </si>
  <si>
    <t>IM-20</t>
  </si>
  <si>
    <t>with 20-Ohms Speaker Chassis</t>
  </si>
  <si>
    <t>IMD-001 A</t>
  </si>
  <si>
    <t>ISP-002 A</t>
  </si>
  <si>
    <t>Phase shifter, for double loop system</t>
  </si>
  <si>
    <t>ISV-001 T</t>
  </si>
  <si>
    <t>Induction Loop Receiver, incl. Headphones</t>
  </si>
  <si>
    <t>ISV-300 A</t>
  </si>
  <si>
    <t>Induction Loop Amplifier, 1 RU, for areas up to 450 m²</t>
  </si>
  <si>
    <t>ISV-500 A</t>
  </si>
  <si>
    <t>Automatic Induction Loop Amplifier, 1 RU, for areas up to 1.000 m²</t>
  </si>
  <si>
    <t>JC-102 MM</t>
  </si>
  <si>
    <t>Jack-Plug, (Mono), silver, male</t>
  </si>
  <si>
    <t>KL-200 S</t>
  </si>
  <si>
    <t>Ball Speaker, 20 W, 100 V, black</t>
  </si>
  <si>
    <t>KL-200 W</t>
  </si>
  <si>
    <t>Ball Speaker, 20 W, 100 V, white</t>
  </si>
  <si>
    <t>KL-520</t>
  </si>
  <si>
    <t>Ball Speaker, 20 W, 100 V</t>
  </si>
  <si>
    <t>KL-716 EN</t>
  </si>
  <si>
    <t>EN 54-24 Alarming Ball Speaker, 16 W, 100 V</t>
  </si>
  <si>
    <t>LA-130</t>
  </si>
  <si>
    <t>Column Speaker, 30 W, 100 V</t>
  </si>
  <si>
    <t>LA-140</t>
  </si>
  <si>
    <t>Column Speaker, 40 W, 100 V</t>
  </si>
  <si>
    <t>LA-160</t>
  </si>
  <si>
    <t>Column Speaker, 60 W, 100 V</t>
  </si>
  <si>
    <t>LA-200 B</t>
  </si>
  <si>
    <t>Lavalier Microphone, (for UB-016B/C, UWB-700F)</t>
  </si>
  <si>
    <t>LA-300</t>
  </si>
  <si>
    <t>LC-510 T</t>
  </si>
  <si>
    <t>Speaker-Chassis, 10 W, 8 ohms</t>
  </si>
  <si>
    <t>LC-610</t>
  </si>
  <si>
    <t>LC-640 CX</t>
  </si>
  <si>
    <t>Speaker-Chassis, 40 W, 8 ohms, 2-way system</t>
  </si>
  <si>
    <t>LG-002</t>
  </si>
  <si>
    <t>Charging Station, (for VB-200 and VH-200)</t>
  </si>
  <si>
    <t>LG-040</t>
  </si>
  <si>
    <t>Battery-Charger, (for SM-040/S)</t>
  </si>
  <si>
    <t>LPW-150 R</t>
  </si>
  <si>
    <t>Controller-Program-Combination, up to 50 W, with Relay</t>
  </si>
  <si>
    <t>LR-150 R</t>
  </si>
  <si>
    <t>LR-1100 R</t>
  </si>
  <si>
    <t>Volume Control, up to 100 W, with Relay</t>
  </si>
  <si>
    <t>LR-6030 A</t>
  </si>
  <si>
    <t>19˝ Volume Control Panel, 2 RU, 6x 30 W</t>
  </si>
  <si>
    <t>LR-6060 A</t>
  </si>
  <si>
    <t>19˝ Volume Control Panel, 2 RU, 6x 60 W</t>
  </si>
  <si>
    <t>LR-6120 A</t>
  </si>
  <si>
    <t>19˝ Volume Control Panel, 2 RU, 6x 120 W</t>
  </si>
  <si>
    <t>LRM-015</t>
  </si>
  <si>
    <t>Volume Control, 15 W, 4-8 ohms</t>
  </si>
  <si>
    <t>LRM-030</t>
  </si>
  <si>
    <t>Volume Control, 30 W, 4-8 ohms</t>
  </si>
  <si>
    <t>LS-320 W</t>
  </si>
  <si>
    <t>Column Speaker, 20/30 W, 100 V, 8 ohms, 2-way system</t>
  </si>
  <si>
    <t>LS-330 W</t>
  </si>
  <si>
    <t>Column Speaker, 30/45 W, 100 V, 8 ohms, 2-way system</t>
  </si>
  <si>
    <t>LS-340 W</t>
  </si>
  <si>
    <t>Column Speaker, 40/60 W, 100 V, 8 ohms, 2-way system</t>
  </si>
  <si>
    <t>LS-360 W</t>
  </si>
  <si>
    <t>Column Speaker, 60/90 W, 100 V, 8 ohms, 2-way system</t>
  </si>
  <si>
    <t>MA-1410 B</t>
  </si>
  <si>
    <t>10-Channel-Mixing Pre-Amplifier, 1 RU</t>
  </si>
  <si>
    <t>MB-700 W</t>
  </si>
  <si>
    <t>Wall Bracket, (for PB-700-Series), swivel and tilting, white</t>
  </si>
  <si>
    <t>ME-1 A</t>
  </si>
  <si>
    <t>Modular Pre-Amplifier, 1 RU</t>
  </si>
  <si>
    <t>ME-2 A</t>
  </si>
  <si>
    <t>Modular Pre-Amplifier, 2 RU</t>
  </si>
  <si>
    <t>MH-001</t>
  </si>
  <si>
    <t>Mast Holder - Type I, for hole spacing 42-62 mm</t>
  </si>
  <si>
    <t>MH-002</t>
  </si>
  <si>
    <t>Mast Holder - Type II, for hole spacing 100-142 mm</t>
  </si>
  <si>
    <t>MH-800</t>
  </si>
  <si>
    <t>Microphone Holder, for Ø 30-36 mm</t>
  </si>
  <si>
    <t>MK-040</t>
  </si>
  <si>
    <t>Carriage and Storage Case, (for SM-040/S with Accessories)</t>
  </si>
  <si>
    <t>MS-050 P</t>
  </si>
  <si>
    <t>All Call Microphone Station, (for PSC-012A for CPA-5000 Series)</t>
  </si>
  <si>
    <t>MS-201 K</t>
  </si>
  <si>
    <t>Desktop Microphone, (Jack, balanced)</t>
  </si>
  <si>
    <t>MS-201 X</t>
  </si>
  <si>
    <t>Desktop Microphone, (XLR, balanced)</t>
  </si>
  <si>
    <t>MS-202 K</t>
  </si>
  <si>
    <t>MS-202 X</t>
  </si>
  <si>
    <t>MT-040 L</t>
  </si>
  <si>
    <t>MT-101 L</t>
  </si>
  <si>
    <t>100 V Matching Transformer, 10 W</t>
  </si>
  <si>
    <t>MT-200 L</t>
  </si>
  <si>
    <t>100 V Matching Transformer, 20 W</t>
  </si>
  <si>
    <t>MT-310 L</t>
  </si>
  <si>
    <t>100 V Matching Transformer, 30 W</t>
  </si>
  <si>
    <t>MT-600 S</t>
  </si>
  <si>
    <t>100 V Matching Transformer, 60 W</t>
  </si>
  <si>
    <t>MU-307 A</t>
  </si>
  <si>
    <t>Active Monitor Unit, 2 RU</t>
  </si>
  <si>
    <t>MV-030</t>
  </si>
  <si>
    <t>Desktop Amplifier, 45/30 W</t>
  </si>
  <si>
    <t>MV-060</t>
  </si>
  <si>
    <t>Desktop Amplifier, 90/60 W</t>
  </si>
  <si>
    <t>MXA-4120 A</t>
  </si>
  <si>
    <t>4-Channel Mixing Amplifier, 4x 180/120 W, 2 RU, (5 IN / 4 OUT)</t>
  </si>
  <si>
    <t>MXM-104</t>
  </si>
  <si>
    <t>Digital Microphone Station, for Remote control of 4-Speaker lines and „ALL-CALL“</t>
  </si>
  <si>
    <t>MXM-104 WO</t>
  </si>
  <si>
    <t>Digital Microphone Station, as MXM-104 but without Interface RR-40</t>
  </si>
  <si>
    <t>MXP-604 A</t>
  </si>
  <si>
    <t>4-Channel Mixing Pre-Amplifier, 2 RU, (6 IN / 4 OUT)</t>
  </si>
  <si>
    <t>NC-111</t>
  </si>
  <si>
    <t>Ambient Noise Controller, 1 RU</t>
  </si>
  <si>
    <t>NCC-005</t>
  </si>
  <si>
    <t>NCC-010</t>
  </si>
  <si>
    <t>NCC-030</t>
  </si>
  <si>
    <t>NCC-2000 A</t>
  </si>
  <si>
    <t>›VARES-2000‹ Network Control-Center, (Audio-Matrix), 1 RU</t>
  </si>
  <si>
    <t>NDA-1000 A</t>
  </si>
  <si>
    <t>NEH-100 A</t>
  </si>
  <si>
    <t>›VARES-1500‹ Extension Housing for DIN rail modules</t>
  </si>
  <si>
    <t>NFM-100 A</t>
  </si>
  <si>
    <t>NFM-300 A</t>
  </si>
  <si>
    <t>NH-040</t>
  </si>
  <si>
    <t>Battery Set, (for SM-040/S)</t>
  </si>
  <si>
    <t>NIM-116 A</t>
  </si>
  <si>
    <t>NLE-406 A</t>
  </si>
  <si>
    <t>NLF-001</t>
  </si>
  <si>
    <t>NLM-200 A</t>
  </si>
  <si>
    <t>NLP-001</t>
  </si>
  <si>
    <t>NLP-002</t>
  </si>
  <si>
    <t>NLP-003</t>
  </si>
  <si>
    <t>NOM-204 A</t>
  </si>
  <si>
    <t>NPA-150 A</t>
  </si>
  <si>
    <t>NPC-005</t>
  </si>
  <si>
    <t>NPC-010</t>
  </si>
  <si>
    <t>NPC-030</t>
  </si>
  <si>
    <t>NTM-106 A</t>
  </si>
  <si>
    <t>NTM-124 A</t>
  </si>
  <si>
    <t>NUR-302</t>
  </si>
  <si>
    <t>Slave Clock, Ø 300 mm, one-sided, analogue</t>
  </si>
  <si>
    <t>NUR-302 DD</t>
  </si>
  <si>
    <t>Slave Clock, Ø 300 mm, double-sided, analogue, incl. ceiling bracket</t>
  </si>
  <si>
    <t>NUR-302 DW</t>
  </si>
  <si>
    <t>Slave Clock, Ø 300 mm, double-sided, analogue, incl. wall bracket</t>
  </si>
  <si>
    <t>NUR-402</t>
  </si>
  <si>
    <t>Slave Clock, Ø 400 mm, one-sided, analogue</t>
  </si>
  <si>
    <t>NUR-402 DD</t>
  </si>
  <si>
    <t>Slave Clock, Ø 400 mm, double-sided, analogue, incl. ceiling bracket</t>
  </si>
  <si>
    <t>NUR-402 DW</t>
  </si>
  <si>
    <t>Slave Clock, Ø 400 mm, double-sided, analogue, incl. wall bracket</t>
  </si>
  <si>
    <t>NVC-200 A</t>
  </si>
  <si>
    <t>›VARES-1500‹ Network Voice-Evacuation Center, 200 W, (1 Amplifier and 1 Backup Amplifier)</t>
  </si>
  <si>
    <t>NVC-400 A</t>
  </si>
  <si>
    <t>›VARES-1500‹ Network Voice-Evacuation Center, 400 W, (2 Amplifiers and 1 Backup Amplifier)</t>
  </si>
  <si>
    <t>NVC-600 A</t>
  </si>
  <si>
    <t>›VARES-1500‹ Network Voice-Evacuation Center, 600 W, (3 Amplifiers and 1 Backup Amplifier)</t>
  </si>
  <si>
    <t>PAM-130 A</t>
  </si>
  <si>
    <t>›VARES-3000‹ LED-Address Module, for Microphone Stations</t>
  </si>
  <si>
    <t>PAS-300 B</t>
  </si>
  <si>
    <t>›VARES-3000‹ Bus Socket, 25-pin for surface mounting</t>
  </si>
  <si>
    <t>PB-1210 S</t>
  </si>
  <si>
    <t>100 V Pro-Sound Speaker, 100 W, 100 V, 2-way system, black</t>
  </si>
  <si>
    <t>PB-1210 W</t>
  </si>
  <si>
    <t>100 V Pro-Sound Speaker, 100 W, 100 V, 2-way system, white</t>
  </si>
  <si>
    <t>PB-1220 S</t>
  </si>
  <si>
    <t>100 V Pro-Sound Speaker, 200 W, 100 V, 2-way system, black</t>
  </si>
  <si>
    <t>PB-1220 W</t>
  </si>
  <si>
    <t>100 V Pro-Sound Speaker, 200 W, 100 V, 2-way system, white</t>
  </si>
  <si>
    <t>PB-720 S</t>
  </si>
  <si>
    <t>Pro-Sound Speaker, 20 W, 100 V, 2-way system, black</t>
  </si>
  <si>
    <t>PB-720 W</t>
  </si>
  <si>
    <t>Pro-Sound Speaker, 20 W, 100 V, 2-way system, white</t>
  </si>
  <si>
    <t>PB-730 S</t>
  </si>
  <si>
    <t>Pro-Sound Speaker, 30 W, 100 V, 2-way system, black</t>
  </si>
  <si>
    <t>PB-730 W</t>
  </si>
  <si>
    <t>Pro-Sound Speaker, 30 W, 100 V, 2-way system, white</t>
  </si>
  <si>
    <t>PB-760 S</t>
  </si>
  <si>
    <t>Pro-Sound Speaker, 60 W, 100 V, 2-way system, black</t>
  </si>
  <si>
    <t>PB-760 W</t>
  </si>
  <si>
    <t>Pro-Sound Speaker, 60 W, 100 V, 2-way system, white</t>
  </si>
  <si>
    <t>PB-806</t>
  </si>
  <si>
    <t>PB-810</t>
  </si>
  <si>
    <t>100 V Pro-Sound Speaker, 100 W, 100 V, 2-way system</t>
  </si>
  <si>
    <t>PBA-040 W</t>
  </si>
  <si>
    <t>Active-Speaker-System, 2x 25 W</t>
  </si>
  <si>
    <t>PBA-300 B</t>
  </si>
  <si>
    <t>›VARES-3000‹ Bus Socket, 25-pin</t>
  </si>
  <si>
    <t>PBC-610 A</t>
  </si>
  <si>
    <t>›VARES-3000‹ Remote Module, digital</t>
  </si>
  <si>
    <t>PBE-185 A</t>
  </si>
  <si>
    <t>›VARES-3000‹ Bus-Extension Master-Module, digital</t>
  </si>
  <si>
    <t>PBE-285 A</t>
  </si>
  <si>
    <t>›VARES-3000‹ Bus-Extension Slave-Module, digital</t>
  </si>
  <si>
    <t>PBE-385 A</t>
  </si>
  <si>
    <t>›VARES-3000‹ Bus-Extension Slave-Module, for remote assemblies, digital</t>
  </si>
  <si>
    <t>PCA-300</t>
  </si>
  <si>
    <t>›VARES-3000‹ Main Clock Programming Adapter, (for PTC-240 D)</t>
  </si>
  <si>
    <t>PCS-1200</t>
  </si>
  <si>
    <t>Portable Compact-System, 1200 W</t>
  </si>
  <si>
    <t>PCS-500</t>
  </si>
  <si>
    <t>Portable Compact-System, 600/+300 W</t>
  </si>
  <si>
    <t>PCS-600</t>
  </si>
  <si>
    <t>Portable Compact-System, 600 W</t>
  </si>
  <si>
    <t>PDM-208 B</t>
  </si>
  <si>
    <t>›VARES-3000‹ Microphone Station, with LCD-Display, with 8 switches, digital</t>
  </si>
  <si>
    <t>PEM-008 B</t>
  </si>
  <si>
    <t>›VARES-3000‹ Microphone Extension Unit, with 8 buttons, digital</t>
  </si>
  <si>
    <t>PEU-056 B</t>
  </si>
  <si>
    <t>›VARES-3000‹ Extension Unit, 2 RU, digital</t>
  </si>
  <si>
    <t>PFH-485 A</t>
  </si>
  <si>
    <t>PFK-101</t>
  </si>
  <si>
    <t>›VARES-3000‹ Connecting Cable, (for Microphone Extension Unit PEM-008B)</t>
  </si>
  <si>
    <t>PFK-200</t>
  </si>
  <si>
    <t>›VARES-3000‹ Extension Cable, (for PEU-056B and PPS-024A)</t>
  </si>
  <si>
    <t>PFM-308 C</t>
  </si>
  <si>
    <t>›VARES-3000‹ Fire Brigade Microphone Station, digital</t>
  </si>
  <si>
    <t>PFM-330 D</t>
  </si>
  <si>
    <t>›VARES-3000‹ Fire Brigade Wall-Microphone Station, compliant to VDE 0828/EN60849, digital</t>
  </si>
  <si>
    <t>PGA-300</t>
  </si>
  <si>
    <t>Plexiglas Cover, ball-throwing proof, (for UPM-300H and UPM-300V)</t>
  </si>
  <si>
    <t>PGA-400</t>
  </si>
  <si>
    <t>PHM-485 B</t>
  </si>
  <si>
    <t>›VARES-3000‹ Busoption RS-485, digital</t>
  </si>
  <si>
    <t>PHM-802 C</t>
  </si>
  <si>
    <t>›VARES-3000‹ Amplifier Monitoring, 1 RU, digital</t>
  </si>
  <si>
    <t>PHS-1000</t>
  </si>
  <si>
    <t>›VARES-3000‹ Hard- and Software Configuration</t>
  </si>
  <si>
    <t>PHS-81T30 BS</t>
  </si>
  <si>
    <t>EN 54-24 Alarming-Horn Speaker, 30 W, 100 V</t>
  </si>
  <si>
    <t>PIC-101 A</t>
  </si>
  <si>
    <t>PIC-208 B</t>
  </si>
  <si>
    <t>›VARES-3000‹ Input Module, 8 input contacts, digital</t>
  </si>
  <si>
    <t>PIC-216 C</t>
  </si>
  <si>
    <t>›VARES-3000‹ Extension Module, (for PIC-416 C), 16 monitored inputs, digital</t>
  </si>
  <si>
    <t>PIC-416 C</t>
  </si>
  <si>
    <t>›VARES-3000‹ Input Module, bus connections, 16 monitored inputs, digital</t>
  </si>
  <si>
    <t>PIC-516 C</t>
  </si>
  <si>
    <t>›VARES-3000‹ Input Module, bus connections, 16 inputs, digital</t>
  </si>
  <si>
    <t>PKF-024 A</t>
  </si>
  <si>
    <t>›VARES-3000‹ Keypadfield, 24 buttons</t>
  </si>
  <si>
    <t>PLC-400 A</t>
  </si>
  <si>
    <t>›VARES-3000‹ Display- and Button Module, digital</t>
  </si>
  <si>
    <t>PLT-100 A</t>
  </si>
  <si>
    <t>›VARES-3000‹ End-of-Line Module</t>
  </si>
  <si>
    <t>PMC-003</t>
  </si>
  <si>
    <t>›VARES-3000‹ Connecting Cable, 3 m, (for Microphone Stations)</t>
  </si>
  <si>
    <t>›VARES-3000‹ Message-Module, digital</t>
  </si>
  <si>
    <t>PMO-350 C</t>
  </si>
  <si>
    <t>›VARES-3000‹ Monitoring and Measuring Module, digital</t>
  </si>
  <si>
    <t>PMO-400 B</t>
  </si>
  <si>
    <t>›VARES-3000‹ Microphone Monitoring Module, digital</t>
  </si>
  <si>
    <t>PMU-802 A</t>
  </si>
  <si>
    <t>›VARES-3000‹ Monitor Module, for 10 Power amplifiers for installation in PHM-802C</t>
  </si>
  <si>
    <t>PMX-1216</t>
  </si>
  <si>
    <t>Power-Mixer, 16 Channels, 2x 600 W</t>
  </si>
  <si>
    <t>PMX-614</t>
  </si>
  <si>
    <t>Power-Mixer, 14 Channels, 2x 300 W</t>
  </si>
  <si>
    <t>PMX-911 R</t>
  </si>
  <si>
    <t>Power-Mixer, 11 Channels, 3x 300 W, 5 RU</t>
  </si>
  <si>
    <t>PNC-224 A</t>
  </si>
  <si>
    <t>PNF-101 C</t>
  </si>
  <si>
    <t>›VARES-3000‹ NF-Switch, 1-Channel</t>
  </si>
  <si>
    <t>PPS-024 A</t>
  </si>
  <si>
    <t>›VARES-3000‹ Program Switch Panel, 1 RU, digital</t>
  </si>
  <si>
    <t>PRC-008 C</t>
  </si>
  <si>
    <t>PRC-248 B</t>
  </si>
  <si>
    <t>PRC-308 C</t>
  </si>
  <si>
    <t>PRC-408 C</t>
  </si>
  <si>
    <t>›VARES-3000‹ Matrix-Relay Card 2x8, digital</t>
  </si>
  <si>
    <t>PRC-508 A</t>
  </si>
  <si>
    <t>›VARES-3000‹ Matrix-Relay Card 4x8, digital</t>
  </si>
  <si>
    <t>PRO-800</t>
  </si>
  <si>
    <t>Pro-Sound Speaker 100 W, 2-way system</t>
  </si>
  <si>
    <t>PRO-1200 S</t>
  </si>
  <si>
    <t>PRO-1200 W</t>
  </si>
  <si>
    <t>Pro-Sound Speaker 200 W, 2-way system, white</t>
  </si>
  <si>
    <t>PRR-077 B</t>
  </si>
  <si>
    <t>›VARES-3000‹ DCF-Busmodul, Radio Receiver, digital</t>
  </si>
  <si>
    <t>PRS-500 B</t>
  </si>
  <si>
    <t>›VARES-3000‹ TCP/IP-Telecomunication Module, digital</t>
  </si>
  <si>
    <t>PRS-500 NTP</t>
  </si>
  <si>
    <t>›VARES-3000‹ NTP-Software option for LAN-Adapter</t>
  </si>
  <si>
    <t>PSC-012 A</t>
  </si>
  <si>
    <t>12-Zone Paging-System, 2 RU</t>
  </si>
  <si>
    <t>PSM-108 B</t>
  </si>
  <si>
    <t>›VARES-3000‹ Microphone Fault Indicator Module, (for PDM-208B), digital</t>
  </si>
  <si>
    <t>PSS-224 C</t>
  </si>
  <si>
    <t>›VARES-3000‹ Control-Center, 2 RU</t>
  </si>
  <si>
    <t>PST-100</t>
  </si>
  <si>
    <t>Floor Stand</t>
  </si>
  <si>
    <t>PSU-024/24</t>
  </si>
  <si>
    <t>PSU-048/24</t>
  </si>
  <si>
    <t>PSU-120/24</t>
  </si>
  <si>
    <t>PSU-240/24</t>
  </si>
  <si>
    <t>PTC-008 B</t>
  </si>
  <si>
    <t>›VARES-3000‹ Relay Card, (for Main Clock PTC-240D), 8-fold, digital</t>
  </si>
  <si>
    <t>PTC-240 D</t>
  </si>
  <si>
    <t>›VARES-3000‹ Main Clock, 1 RU, incl. Slave Clock control, digital</t>
  </si>
  <si>
    <t>PTM-101 B</t>
  </si>
  <si>
    <t>›VARES-3000‹ All Call Desktop Microphone, digital</t>
  </si>
  <si>
    <t>PWA-103</t>
  </si>
  <si>
    <t>SCHOOL CUBE 100, 40 W, with integrated Multifunction-Player</t>
  </si>
  <si>
    <t>PWA-104</t>
  </si>
  <si>
    <t>SCHOOL CUBE 100 3D, 50 W, with integrated Multifunction-Player and 1-Channel VHF-System</t>
  </si>
  <si>
    <t>PWA-510 B</t>
  </si>
  <si>
    <t>SCHOOL CUBE 500, 50 W, with integrated Multifunction-Player and 1-Channel VHF-System</t>
  </si>
  <si>
    <t>PWA-730 B U1</t>
  </si>
  <si>
    <t>SCHOOL CUBE 700, 85 W, with integrated CD/MP3- Multifunction-Player and 1-Channel VHF-System</t>
  </si>
  <si>
    <t>PWA-730 B U2</t>
  </si>
  <si>
    <t>SCHOOL CUBE 700, 85 W, with integrated CD/MP3- Multifunction-Player and 2-Channel VHF-System</t>
  </si>
  <si>
    <t>PWB-100 S</t>
  </si>
  <si>
    <t>PWB-100 W</t>
  </si>
  <si>
    <t>PWM-101 B</t>
  </si>
  <si>
    <t>›VARES-3000‹ Conversation-Unit, digital</t>
  </si>
  <si>
    <t>PWS-300 B</t>
  </si>
  <si>
    <t>›VARES-3000‹ Bus Socket, 25-pin for flush mounting</t>
  </si>
  <si>
    <t>PZM-310 B</t>
  </si>
  <si>
    <t>›VARES-3000‹ Ten-Keys Pad, (for PDM-208B), digital</t>
  </si>
  <si>
    <t>QDA-428 A</t>
  </si>
  <si>
    <t>Digital-Amplifier, 2 RU, 4x 700 W (4 ohms) / 4x 400 W (8 ohms), with DSP-Function</t>
  </si>
  <si>
    <t>QRF-210</t>
  </si>
  <si>
    <t>Pro-Sound Speaker, 220 W, 2-way system</t>
  </si>
  <si>
    <t>QRF-212</t>
  </si>
  <si>
    <t>Pro-Sound Speaker, 250 W, 2-way system</t>
  </si>
  <si>
    <t>QRI-108 S</t>
  </si>
  <si>
    <t>Pro-Sound-Speaker, 200 W, Subwoofer</t>
  </si>
  <si>
    <t>QRI-108 ST</t>
  </si>
  <si>
    <t>Pro-Sound-Speaker, 100 W, 100 V, Subwoofer</t>
  </si>
  <si>
    <t>QRI-210</t>
  </si>
  <si>
    <t>Pro-Sound-Speaker, 350 W, 2-way system</t>
  </si>
  <si>
    <t>QRI-210 T</t>
  </si>
  <si>
    <t>Pro-Sound-Speaker, 100 W, 100 V, 2-way system</t>
  </si>
  <si>
    <t>QRI-212</t>
  </si>
  <si>
    <t>QRI-212 T</t>
  </si>
  <si>
    <t>Pro-Sound-Speaker, 200 W, 100 V, 2-way system</t>
  </si>
  <si>
    <t>QRI-215</t>
  </si>
  <si>
    <t>Pro-Sound-Speaker, 500 W, 2-way system</t>
  </si>
  <si>
    <t>QRI-215 T</t>
  </si>
  <si>
    <t>QRI-401</t>
  </si>
  <si>
    <t>QRI-401 T</t>
  </si>
  <si>
    <t>QRI-402</t>
  </si>
  <si>
    <t>Pro-Sound-Speaker, 125 W, 2-way system</t>
  </si>
  <si>
    <t>QRI-402 T</t>
  </si>
  <si>
    <t>QRI-404</t>
  </si>
  <si>
    <t>Pro-Sound-Speaker, 200 W, 2,5-way system</t>
  </si>
  <si>
    <t>QRI-404 T</t>
  </si>
  <si>
    <t>QRK-005</t>
  </si>
  <si>
    <t>QST-185</t>
  </si>
  <si>
    <t>Speaker-Stand, up to 1,85 m height</t>
  </si>
  <si>
    <t>QWH-035</t>
  </si>
  <si>
    <t>QWH-050</t>
  </si>
  <si>
    <t>QWH-210 H</t>
  </si>
  <si>
    <t>Multimount-Holder, for QRI-210/T, horizontal</t>
  </si>
  <si>
    <t>QWH-210 V</t>
  </si>
  <si>
    <t>Multimount-Holder, for QRI-210/T, vertical</t>
  </si>
  <si>
    <t>QWH-212 H</t>
  </si>
  <si>
    <t>Multimount-Holder, for QRI-212/T, horizontal</t>
  </si>
  <si>
    <t>QWH-212 V</t>
  </si>
  <si>
    <t>Multimount-Holder, for QRI-212/T, vertical</t>
  </si>
  <si>
    <t>QWH-215 H</t>
  </si>
  <si>
    <t>Multimount-Holder, for QRI-215/T, horizontal</t>
  </si>
  <si>
    <t>QWH-215 V</t>
  </si>
  <si>
    <t>Multimount-Holder, for QRI-215/T, vertical</t>
  </si>
  <si>
    <t>QWH-402</t>
  </si>
  <si>
    <t>Wall Mounting Bracket, for QRI-402/T, U-Bracket</t>
  </si>
  <si>
    <t>QWH-404</t>
  </si>
  <si>
    <t>Wall Mounting Bracket, for QRI-404/T, U-Bracket</t>
  </si>
  <si>
    <t>RAB-008 B</t>
  </si>
  <si>
    <t>RAB-014 B</t>
  </si>
  <si>
    <t>19˝ Cabinet, 14 RU</t>
  </si>
  <si>
    <t>RAB-018 B</t>
  </si>
  <si>
    <t>19˝ Cabinet, 18 RU</t>
  </si>
  <si>
    <t>RAB-024 B</t>
  </si>
  <si>
    <t>19˝ Cabinet, 24 RU</t>
  </si>
  <si>
    <t>RAB-032 B</t>
  </si>
  <si>
    <t>19˝ Cabinet, 32 RU</t>
  </si>
  <si>
    <t>RAB-040 B</t>
  </si>
  <si>
    <t>19˝ Cabinet, 40 RU</t>
  </si>
  <si>
    <t>RAF-002</t>
  </si>
  <si>
    <t>19˝ Universal Shelf, 2 RU</t>
  </si>
  <si>
    <t>RAF-003</t>
  </si>
  <si>
    <t>19˝ Universal Shelf, 3 RU</t>
  </si>
  <si>
    <t>RAU-002</t>
  </si>
  <si>
    <t>19˝ Sliding Shelf, 2 RU</t>
  </si>
  <si>
    <t>RBP-100</t>
  </si>
  <si>
    <t>Base Plate, (for RAB-Series)</t>
  </si>
  <si>
    <t>RC-104</t>
  </si>
  <si>
    <t>RC-106</t>
  </si>
  <si>
    <t>RC-110</t>
  </si>
  <si>
    <t>Ceiling Speaker, 10 W, 100 V</t>
  </si>
  <si>
    <t>RC-110 C</t>
  </si>
  <si>
    <t>Ceiling Speaker, 10 W, 100 V, 2-way system</t>
  </si>
  <si>
    <t>RC-120 C</t>
  </si>
  <si>
    <t>Ceiling Speaker, 20 W, 100 V, 2-way system</t>
  </si>
  <si>
    <t>RC-130 C</t>
  </si>
  <si>
    <t>Ceiling Speaker, 30 W, 100 V, 2-way system</t>
  </si>
  <si>
    <t>RC-210 A</t>
  </si>
  <si>
    <t>Snap-In Mount-Ceiling Speaker, 10 W, 100 V</t>
  </si>
  <si>
    <t>RC-306</t>
  </si>
  <si>
    <t>Ceiling Speaker, 6 W, 100 V</t>
  </si>
  <si>
    <t>RC-412 AB</t>
  </si>
  <si>
    <t>RC-420 AB</t>
  </si>
  <si>
    <t>A/B-Ceiling Speaker, 2x 10 W, 100 V</t>
  </si>
  <si>
    <t>RC-606 EN</t>
  </si>
  <si>
    <t>EN 54-24 Alarming-Ceiling Speaker, 6 W, 100 V, with Steel Fire Pot</t>
  </si>
  <si>
    <t>RC-612 EN</t>
  </si>
  <si>
    <t>EN 54-24 Alarming-Ceiling Speaker, 2x 6 W, 100 V, with Steel Fire Pot</t>
  </si>
  <si>
    <t>RCA-220 C</t>
  </si>
  <si>
    <t>Active-Speaker-Set 2x 10 W</t>
  </si>
  <si>
    <t>RDP-101</t>
  </si>
  <si>
    <t>RDR-350</t>
  </si>
  <si>
    <t>Twin Wheeled Swivel Castor Set, (for RAB-Series)</t>
  </si>
  <si>
    <t>RDR-400</t>
  </si>
  <si>
    <t>Castor Base Set, (for RVP-Series)</t>
  </si>
  <si>
    <t>REF-002</t>
  </si>
  <si>
    <t>19˝ Clamping Shelf, 2 RU</t>
  </si>
  <si>
    <t>REF-003</t>
  </si>
  <si>
    <t>19˝ Clamping Shelf, 3 RU</t>
  </si>
  <si>
    <t>RFC-010</t>
  </si>
  <si>
    <t>19˝ Rack „Flight-Case“, 10 RU</t>
  </si>
  <si>
    <t>RFC-012</t>
  </si>
  <si>
    <t>19˝ Rack „Flight-Case“, 12 RU</t>
  </si>
  <si>
    <t>RFC-015</t>
  </si>
  <si>
    <t>19˝ Rack „Flight-Case“, 15 RU</t>
  </si>
  <si>
    <t>RFC-020</t>
  </si>
  <si>
    <t>19˝ Rack „Flight-Case“, 20 RU</t>
  </si>
  <si>
    <t>RFF-200</t>
  </si>
  <si>
    <t>Van Panel, (for RAB-Series)</t>
  </si>
  <si>
    <t>RFF-300</t>
  </si>
  <si>
    <t>Van Panel, (for RSS-Series)</t>
  </si>
  <si>
    <t>RFF-402 A</t>
  </si>
  <si>
    <t>19˝ Van Panel, 4 RU, (for RVP-Series)</t>
  </si>
  <si>
    <t>RGL-400</t>
  </si>
  <si>
    <t>Slide Rails, (1 pair, for RVP-Series)</t>
  </si>
  <si>
    <t>RGL-525</t>
  </si>
  <si>
    <t>Slide Rails, (1 pair, for RAB-Series)</t>
  </si>
  <si>
    <t>RGL-550</t>
  </si>
  <si>
    <t>Slide Rails, (1 pair, for RSS-Series)</t>
  </si>
  <si>
    <t>RJF-300</t>
  </si>
  <si>
    <t>Levelling feet, (for RAB-Series)</t>
  </si>
  <si>
    <t>RKB-002</t>
  </si>
  <si>
    <t>19˝ Storage Box, 2 RU</t>
  </si>
  <si>
    <t>RKB-003</t>
  </si>
  <si>
    <t>19˝ Storage Box, 3 RU</t>
  </si>
  <si>
    <t>RKM-006</t>
  </si>
  <si>
    <t>Cage Nut Set, M6</t>
  </si>
  <si>
    <t>RKS-006</t>
  </si>
  <si>
    <t>Additional Screw Set, M6</t>
  </si>
  <si>
    <t>RLF-101</t>
  </si>
  <si>
    <t>19˝ Vent Panel, 1 RU</t>
  </si>
  <si>
    <t>RLF-102</t>
  </si>
  <si>
    <t>19˝ Vent Panel, 2 RU</t>
  </si>
  <si>
    <t>RLF-103</t>
  </si>
  <si>
    <t>19˝ Vent Panel, 3 RU</t>
  </si>
  <si>
    <t>RLL-400</t>
  </si>
  <si>
    <t>LED-Lightning Unit, (for RVP-Series)</t>
  </si>
  <si>
    <t>RLP-001</t>
  </si>
  <si>
    <t>19˝ Empty Housing, 1 RU</t>
  </si>
  <si>
    <t>RLP-002</t>
  </si>
  <si>
    <t>19˝ Empty Housing, 2 RU</t>
  </si>
  <si>
    <t>RLP-003</t>
  </si>
  <si>
    <t>19˝ Empty Housing, 3 RU</t>
  </si>
  <si>
    <t>RMK-10</t>
  </si>
  <si>
    <t>19˝ Rack-Mounting-Kit, 3 RU, (for CPA-3000 Series)</t>
  </si>
  <si>
    <t>RMK-12</t>
  </si>
  <si>
    <t>19˝ Rack-Mounting-Kit, 8 RU, (for FMX-1202)</t>
  </si>
  <si>
    <t>RMK-14 P</t>
  </si>
  <si>
    <t>19˝ Rack-Mounting-Kit, 9 RU, (for PMX-614)</t>
  </si>
  <si>
    <t>RMK-16</t>
  </si>
  <si>
    <t>19˝ Rack-Mounting-Kit, 8 RU, (for FMX-1602)</t>
  </si>
  <si>
    <t>RMK-16 P</t>
  </si>
  <si>
    <t>19˝ Rack-Mounting-Kit, 9 RU, (for PMX-1216)</t>
  </si>
  <si>
    <t>RR-10</t>
  </si>
  <si>
    <t>Digital Receiver Module, (for Microphone Station VLM-105/205)</t>
  </si>
  <si>
    <t>RR-40</t>
  </si>
  <si>
    <t>Digital Receiver Module, (for Microphone Station MXM-104)</t>
  </si>
  <si>
    <t>RR-60</t>
  </si>
  <si>
    <t>Digital Receiver Module, (for Microphone Station VLM-106/206 and Control Panel VPM-6000U)</t>
  </si>
  <si>
    <t>RR-120</t>
  </si>
  <si>
    <t>Digital Receiver Module, (for Microphone Station ELM-106 and VLM-112)</t>
  </si>
  <si>
    <t>RRP-101</t>
  </si>
  <si>
    <t>RSC-008 A</t>
  </si>
  <si>
    <t>Relay Board, for speaker line monitoring, 8-fold, digital</t>
  </si>
  <si>
    <t>RSC-132 A</t>
  </si>
  <si>
    <t>Speaker Line Monitoring Unit, 1 RU, digital</t>
  </si>
  <si>
    <t>RSD-301</t>
  </si>
  <si>
    <t>Sound-Dome Ceiling Speaker 30 W, 100 V, 2-way system</t>
  </si>
  <si>
    <t>RSD-601</t>
  </si>
  <si>
    <t>Sound-Dome Ceiling Speaker 60 W, 100 V, 2-way system</t>
  </si>
  <si>
    <t>RSG-001</t>
  </si>
  <si>
    <t>19˝ Protective Grid, 1 RU</t>
  </si>
  <si>
    <t>RSG-002</t>
  </si>
  <si>
    <t>19˝ Protective Grid, 3 RU</t>
  </si>
  <si>
    <t>RSL-002</t>
  </si>
  <si>
    <t>19˝ Drawer, 2 RU</t>
  </si>
  <si>
    <t>RSL-003</t>
  </si>
  <si>
    <t>19˝ Drawer, 3 RU</t>
  </si>
  <si>
    <t>RSS-5524 B</t>
  </si>
  <si>
    <t>19˝ Swing Frame Cabinet, 24 RU</t>
  </si>
  <si>
    <t>RSS-5530 B</t>
  </si>
  <si>
    <t>19˝ Swing Frame Cabinet, 30 RU</t>
  </si>
  <si>
    <t>RSS-5540 B</t>
  </si>
  <si>
    <t>19˝ Swing Frame Cabinet, 40 RU</t>
  </si>
  <si>
    <t>RTB-008 B</t>
  </si>
  <si>
    <t>RTB-014 B</t>
  </si>
  <si>
    <t>Plexiglass Door, 14 RU, (for RAB-014B)</t>
  </si>
  <si>
    <t>RTB-018 B</t>
  </si>
  <si>
    <t>Plexiglass Door, 18 RU, (for RAB-018B)</t>
  </si>
  <si>
    <t>RTB-024 B</t>
  </si>
  <si>
    <t>Plexiglass Door, 24 RU, (for RAB-024B)</t>
  </si>
  <si>
    <t>RTB-032 B</t>
  </si>
  <si>
    <t>Plexiglass Door, 32 RU, (for RAB-032B)</t>
  </si>
  <si>
    <t>RTB-040 B</t>
  </si>
  <si>
    <t>Plexiglass Door, 40 RU, (for RAB-040B)</t>
  </si>
  <si>
    <t>RTC-200</t>
  </si>
  <si>
    <t>Thermostat for Rail Mounting, (for RFF-200/RFF-300)</t>
  </si>
  <si>
    <t>RTS-024 B</t>
  </si>
  <si>
    <t>Plexiglass Door, 24 RU, (for RSS-5524 B)</t>
  </si>
  <si>
    <t>RTS-030 B</t>
  </si>
  <si>
    <t>Plexiglass Door, 30 RU, (for RSS-5530 B)</t>
  </si>
  <si>
    <t>RTS-040 B</t>
  </si>
  <si>
    <t>Plexiglass Door, 40 RU, (for RSS-5540 B)</t>
  </si>
  <si>
    <t>RU-401</t>
  </si>
  <si>
    <t>RU-401 B</t>
  </si>
  <si>
    <t>RU-501 T</t>
  </si>
  <si>
    <t>19˝ Rack Mounting Kit, 1 RU, (for UWT-016)</t>
  </si>
  <si>
    <t>RU-502 T</t>
  </si>
  <si>
    <t>19˝ Rack Mounting Kit, 1 RU, (for UR-016B/C)</t>
  </si>
  <si>
    <t>RUS-100</t>
  </si>
  <si>
    <t>RUS-101</t>
  </si>
  <si>
    <t>RVC-001 A</t>
  </si>
  <si>
    <t>Volume Control, 1-fold, (for RVC-201 A)</t>
  </si>
  <si>
    <t>RVC-002 A</t>
  </si>
  <si>
    <t>Volume Control, 2-fold, (for RVC-201 A)</t>
  </si>
  <si>
    <t>RVC-201 A</t>
  </si>
  <si>
    <t>Remote Volume Control, control electronics, 2-Channel</t>
  </si>
  <si>
    <t>RVP-015</t>
  </si>
  <si>
    <t>19˝ Cabinet, (15 RU), with Plexiglass Door</t>
  </si>
  <si>
    <t>RVP-018</t>
  </si>
  <si>
    <t>19˝ Cabinet, (18 RU), with Plexiglass Door</t>
  </si>
  <si>
    <t>RVP-022</t>
  </si>
  <si>
    <t>19˝ Cabinet, (22 RU), with Plexiglass Door</t>
  </si>
  <si>
    <t>RVP-027</t>
  </si>
  <si>
    <t>19˝ Cabinet, (27 RU), with Plexiglass Door</t>
  </si>
  <si>
    <t>RVP-032</t>
  </si>
  <si>
    <t>19˝ Cabinet, (32 RU), with Plexiglass Door</t>
  </si>
  <si>
    <t>RVP-037</t>
  </si>
  <si>
    <t>19˝ Cabinet, (37 RU), with Plexiglass Door</t>
  </si>
  <si>
    <t>RVP-042</t>
  </si>
  <si>
    <t>19˝ Cabinet, (42 RU), with Plexiglass Door</t>
  </si>
  <si>
    <t>RXP-081</t>
  </si>
  <si>
    <t>19˝ XLR Rack Panel, 1 RU, for 8 XLR-sockets</t>
  </si>
  <si>
    <t>RY-024</t>
  </si>
  <si>
    <t>SB-020</t>
  </si>
  <si>
    <t>SOUND-BELT, max. 10 W</t>
  </si>
  <si>
    <t>SC-104</t>
  </si>
  <si>
    <t>SC-106</t>
  </si>
  <si>
    <t>SC-106 EN-1</t>
  </si>
  <si>
    <t>EN 54-24 Alarming-Ceiling Speaker, 6 W, 100 V, with dust cover</t>
  </si>
  <si>
    <t>SC-110</t>
  </si>
  <si>
    <t>Ceiling Speaker, 10 W, 100 V, square</t>
  </si>
  <si>
    <t>SC-110 C</t>
  </si>
  <si>
    <t>Ceiling Speaker, 10 W, 100 V, 2-way system, square</t>
  </si>
  <si>
    <t>SC-120 C</t>
  </si>
  <si>
    <t>Ceiling Speaker, 20 W, 100 V, 2-way system, square</t>
  </si>
  <si>
    <t>SC-130 C</t>
  </si>
  <si>
    <t>Ceiling Speaker, 30 W, 100 V, 2-way system, square</t>
  </si>
  <si>
    <t>SC-512 EN-1</t>
  </si>
  <si>
    <t>EN 54-24 Alarming-Ceiling Speaker, 6 W, 100 V, with dust cover</t>
  </si>
  <si>
    <t>SC-512 AB</t>
  </si>
  <si>
    <t>SC-520 AB</t>
  </si>
  <si>
    <t>A/B-Ceiling Speaker, 2x 10 W, 100 V, square</t>
  </si>
  <si>
    <t>SD-220</t>
  </si>
  <si>
    <t>SOUND-DESK 2, max. 60 W, (with integrated 2-channel VHF receiver), black</t>
  </si>
  <si>
    <t>SM-025</t>
  </si>
  <si>
    <t>Shoulder Megaphone, max. 25 W</t>
  </si>
  <si>
    <t>SM-025 S</t>
  </si>
  <si>
    <t>Shoulder Megaphone, max. 25 W, with siren signal</t>
  </si>
  <si>
    <t>SM-040 S</t>
  </si>
  <si>
    <t>POWER-Shoulder Megaphone, max. 40 W, with siren signal</t>
  </si>
  <si>
    <t>SPC-104 F</t>
  </si>
  <si>
    <t>Speaker Installation Socket, (4-Pol.), female</t>
  </si>
  <si>
    <t>SPC-204 M</t>
  </si>
  <si>
    <t>Speaker-Plug, (4-Pol.), male</t>
  </si>
  <si>
    <t>SPC-200 A</t>
  </si>
  <si>
    <t>SPJ-52 WHBS</t>
  </si>
  <si>
    <t>EN 54-24 Alarming-Double-Direction Soundprojector, 20 W, 100 V</t>
  </si>
  <si>
    <t>SPJ-53 WHBS</t>
  </si>
  <si>
    <t>EN 54-24 Alarming-Soundprojector, 20 W, 100 V</t>
  </si>
  <si>
    <t>SPL-100 A</t>
  </si>
  <si>
    <t>SPW-100 A</t>
  </si>
  <si>
    <t>SRC-606 EN</t>
  </si>
  <si>
    <t>EN 54-24 Alarming-Ceiling Speaker, 6 W, 100 V, with Plastic cover</t>
  </si>
  <si>
    <t>SRC-612 EN</t>
  </si>
  <si>
    <t>EN 54-24 Alarming-Ceiling Speaker, 2x 6 W, 100 V, with Plastic cover</t>
  </si>
  <si>
    <t>ST-030</t>
  </si>
  <si>
    <t>Floor Stand, (for POWER-PHONE)</t>
  </si>
  <si>
    <t>SW-004</t>
  </si>
  <si>
    <t>SW-006</t>
  </si>
  <si>
    <t>SW-010</t>
  </si>
  <si>
    <t>Sound Panel Speaker, 10 W, 100 V, with „twin-cone“-Chassis</t>
  </si>
  <si>
    <t>SW-104</t>
  </si>
  <si>
    <t>SW-106</t>
  </si>
  <si>
    <t>SW-110</t>
  </si>
  <si>
    <t>Sound Panel Speaker, 10 W, 100 V</t>
  </si>
  <si>
    <t>SW-210 C</t>
  </si>
  <si>
    <t>Sound Panel Speaker, 10 W, 100 V, 2-way system</t>
  </si>
  <si>
    <t>SW-220 C</t>
  </si>
  <si>
    <t>Sound Panel Speaker, 20 W, 100 V, 2-way system</t>
  </si>
  <si>
    <t>SW-230 C</t>
  </si>
  <si>
    <t>Sound Panel Speaker, 30 W, 100 V, 2-way system</t>
  </si>
  <si>
    <t>TIF-404 C</t>
  </si>
  <si>
    <t>Telefon Interface, analogue, with 4 change over contacts and all call</t>
  </si>
  <si>
    <t>TP-10 USB</t>
  </si>
  <si>
    <t>TRC-800 A</t>
  </si>
  <si>
    <t>›VARES-LOOP‹ Ringbus Controller, for DIN rail mounting, 1HP (IP-30)</t>
  </si>
  <si>
    <t>TRP-485 A</t>
  </si>
  <si>
    <t>›VARES-LOOP‹ Programming Adapter, (RS485 to USB)</t>
  </si>
  <si>
    <t>TRT-200 A</t>
  </si>
  <si>
    <t>›VARES-LOOP‹ Ringbus Isolator, IP 21C, incl. Cover</t>
  </si>
  <si>
    <t>TRT-300 A</t>
  </si>
  <si>
    <t>›VARES-LOOP‹ Ringbus Module, with 2 relay contacts, IP 21C, incl. Cover</t>
  </si>
  <si>
    <t>TRT-400 A</t>
  </si>
  <si>
    <t>›VARES-LOOP‹ Ringbus Module, with volume control 60W, IP 21C, incl. Cover</t>
  </si>
  <si>
    <t>TS-060</t>
  </si>
  <si>
    <t>Desktop Microphone Stand, with boom arm</t>
  </si>
  <si>
    <t>UB-016 B</t>
  </si>
  <si>
    <t>UHF-Bodypack, 16 Frequencies, (863-865 MHz)</t>
  </si>
  <si>
    <t>UB-016 C</t>
  </si>
  <si>
    <t>UHF-Bodypack, 16 Frequencies, (620-640 MHz)</t>
  </si>
  <si>
    <t>UB-100 A</t>
  </si>
  <si>
    <t>UBA-002</t>
  </si>
  <si>
    <t>Battery-Set AAA, 2x NiMH 1,2 V, (for UBR/UBT-016)</t>
  </si>
  <si>
    <t>UBB-002</t>
  </si>
  <si>
    <t>Battery-Set  AA, 2x NiMH 1,2 V, (for UBH-016, VB-200 or VH-200)</t>
  </si>
  <si>
    <t>UBH-016</t>
  </si>
  <si>
    <t>UHF-Hand Microphone, 16 Frequencies, (863-865 MHz)</t>
  </si>
  <si>
    <t>UBR-016</t>
  </si>
  <si>
    <t>UBT-016</t>
  </si>
  <si>
    <t>UH-016 B</t>
  </si>
  <si>
    <t>UH-016 C</t>
  </si>
  <si>
    <t>UHF-Hand Microphone, 16 Frequencies, (620-640 MHz)</t>
  </si>
  <si>
    <t>UPG-300</t>
  </si>
  <si>
    <t>Flush-Mount Housing, (for UPM-300H and UPM-300V)</t>
  </si>
  <si>
    <t>UPG-400</t>
  </si>
  <si>
    <t>UPG-600</t>
  </si>
  <si>
    <t>Flush-Mount Housing, (for VPM-6000U)</t>
  </si>
  <si>
    <t>UPM-002 B</t>
  </si>
  <si>
    <t>Button Module, 2-fold, (for UPM-300H)</t>
  </si>
  <si>
    <t>UPM-300 H</t>
  </si>
  <si>
    <t>3-Channel Mixer for mounted switch boxes, (horizontale)</t>
  </si>
  <si>
    <t>UPM-300 V</t>
  </si>
  <si>
    <t>3-Channel Mixer for mounted switch boxes, (verticale)</t>
  </si>
  <si>
    <t>7-Channel-Mixing Control Panel</t>
  </si>
  <si>
    <t>UR-016 B</t>
  </si>
  <si>
    <t>4-tray Modul carrier, 16 Frequencies (863-865 MHz), for up to 4 pcs. URM-016B</t>
  </si>
  <si>
    <t>UR-016 C</t>
  </si>
  <si>
    <t>4-tray Modul carrier, 16 Frequencies (620-640 MHz), for up to 4 pcs. URM-016C</t>
  </si>
  <si>
    <t>URM-016 B</t>
  </si>
  <si>
    <t>UHF-Receiver Module, 16 Frequencies (863-865 MHz), for UR-016B</t>
  </si>
  <si>
    <t>URM-016 C</t>
  </si>
  <si>
    <t>UHF-Receiver Module, 16 Frequencies (620-640 MHz), for UR-016C</t>
  </si>
  <si>
    <t>UWB-700 F</t>
  </si>
  <si>
    <t>UHF-Bodypack, 700 Frequencies (630-660 MHz)</t>
  </si>
  <si>
    <t>UWH-701 F</t>
  </si>
  <si>
    <t>UHF-Hand Microphone, 700 Frequencies (630-660 MHz)</t>
  </si>
  <si>
    <t>UWR-701 F</t>
  </si>
  <si>
    <t>UHF-Receiver, 700 Frequencies (630-660 MHz)</t>
  </si>
  <si>
    <t>UWT-016</t>
  </si>
  <si>
    <t>UHF-Transmitter, 16 frequencies (863-865 MHz)</t>
  </si>
  <si>
    <t>VB-016</t>
  </si>
  <si>
    <t>VHF-Bodypack, (200-216 MHz), for SOUND-DESK 2</t>
  </si>
  <si>
    <t>VB-200</t>
  </si>
  <si>
    <t>VHF-Bodypack, (174-216 MHz), for SCHOOL-CUBE 100 3D/500/700</t>
  </si>
  <si>
    <t>VC-020</t>
  </si>
  <si>
    <t>Carriage and Storage Bag, (for SCHOOL-CUBE 100)</t>
  </si>
  <si>
    <t>VC-030</t>
  </si>
  <si>
    <t>Carriage and Storage Bag, (for SCHOOL-CUBE 500)</t>
  </si>
  <si>
    <t>VC-070</t>
  </si>
  <si>
    <t>Carriage and Storage Bag, (for SCHOOL-CUBE 700)</t>
  </si>
  <si>
    <t>VC-150</t>
  </si>
  <si>
    <t>VC-220</t>
  </si>
  <si>
    <t>Vinyl-Cover, (for SOUND-DESK 2)</t>
  </si>
  <si>
    <t>VCF-020 A</t>
  </si>
  <si>
    <t>›VARES-1000‹ Housing for ESM-020 H, (without mounting panel)</t>
  </si>
  <si>
    <t>VH-016</t>
  </si>
  <si>
    <t>VHF-Hand Microphone, (200-216 MHz), for SOUND-DESK 2</t>
  </si>
  <si>
    <t>VH-200</t>
  </si>
  <si>
    <t>VHF-Hand Microphone, (174-216 MHz), for SCHOOL-CUBE 100 3D/500/700</t>
  </si>
  <si>
    <t>VLA-120 C</t>
  </si>
  <si>
    <t>Small Central Unit „VARIO-LINE“, 180/120 W, 3 RU, 5 Speaker lines</t>
  </si>
  <si>
    <t>VLA-240 C</t>
  </si>
  <si>
    <t>Small Central Unit „VARIO-LINE“, 360/240 W, 3 RU, 5 Speaker lines</t>
  </si>
  <si>
    <t>VLA-601 A</t>
  </si>
  <si>
    <t>10-ZONES „VARIO-LINE“, 900/600 W, 3 RU, 10 Speaker lines</t>
  </si>
  <si>
    <t>VLA-602 A</t>
  </si>
  <si>
    <t>20-ZONES „VARIO-LINE“, 900/600 W, 3 RU, 20 Speaker lines</t>
  </si>
  <si>
    <t>VLE-004</t>
  </si>
  <si>
    <t>Function Extension Module, (for VLM-105/106/112)</t>
  </si>
  <si>
    <t>VLM-100 A</t>
  </si>
  <si>
    <t>Digital Microphone Station</t>
  </si>
  <si>
    <t>VLM-105</t>
  </si>
  <si>
    <t>VLM-105 WO</t>
  </si>
  <si>
    <t>Digital Microphone Station, (without RR-10)</t>
  </si>
  <si>
    <t>VLM-106</t>
  </si>
  <si>
    <t>VLM-106 WO</t>
  </si>
  <si>
    <t>Digital Microphone Station, (without RR-60)</t>
  </si>
  <si>
    <t>VLM-112</t>
  </si>
  <si>
    <t>VLM-112 WO</t>
  </si>
  <si>
    <t>Digital Microphone Station, (without RR-120)</t>
  </si>
  <si>
    <t>VLM-200 A</t>
  </si>
  <si>
    <t>All-Call Microphone Station, (for VLA-601A and VLA-602A)</t>
  </si>
  <si>
    <t>VLM-205</t>
  </si>
  <si>
    <t>VLM-205 WO</t>
  </si>
  <si>
    <t>VLM-206</t>
  </si>
  <si>
    <t>VLM-206 WO</t>
  </si>
  <si>
    <t>VLM-210 A</t>
  </si>
  <si>
    <t>VLM-220 A</t>
  </si>
  <si>
    <t>VL-Service 01</t>
  </si>
  <si>
    <t>0-dB Adjustment, power extension, (for „VARIO-LINE“)</t>
  </si>
  <si>
    <t>VL-Service 03</t>
  </si>
  <si>
    <t>Input for External Control, (for „VARIO-LINE“)</t>
  </si>
  <si>
    <t>VL-Service 05</t>
  </si>
  <si>
    <t>Potential Free Contacts, (for „VARIO-LINE“)</t>
  </si>
  <si>
    <t>VL-Service 06</t>
  </si>
  <si>
    <t>Ground Leak Monitoring, (for „VARIO-LINE“)</t>
  </si>
  <si>
    <t>VL-Service 07</t>
  </si>
  <si>
    <t>Microphone Station Extension, (for „VARIO-LINE“)</t>
  </si>
  <si>
    <t>VL-Service 08</t>
  </si>
  <si>
    <t>MP3/Micro-SD Card Module, for external start of audio files, (for „VARIO-LINE“)</t>
  </si>
  <si>
    <t>VLZ-6240 A</t>
  </si>
  <si>
    <t>Small Central Unit „VARIO-LINE“, 360/240 W, 3 RU, 6 Speaker lines</t>
  </si>
  <si>
    <t>VLZ-6480 A</t>
  </si>
  <si>
    <t>Small Central Unit „VARIO-LINE“, 720/480 W, 3 RU, 6 Speaker lines</t>
  </si>
  <si>
    <t>VLZ-6600 A</t>
  </si>
  <si>
    <t>Small Central Unit „VARIO-LINE“, 900/600 W, 3 RU, 6 Speaker lines</t>
  </si>
  <si>
    <t>VMF-020 A</t>
  </si>
  <si>
    <t>›VARES-1000‹ Mounting Panel, (for ESM-020H)</t>
  </si>
  <si>
    <t>VPM-6000 U</t>
  </si>
  <si>
    <t>4-Channel Mixing Pre-Amplifier Control Panel, (for VLZ-Series, RR-60 required!), with USB-Interface</t>
  </si>
  <si>
    <t>VS-050 P</t>
  </si>
  <si>
    <t>All-Call Microphone Station, (for PSC-012A)</t>
  </si>
  <si>
    <t>WFC-010 U</t>
  </si>
  <si>
    <t>19˝ Angle „U-Flight-Case“, 10 RU</t>
  </si>
  <si>
    <t>WFC-012 U</t>
  </si>
  <si>
    <t>19˝ Angle „U-Flight-Case“, 12 RU</t>
  </si>
  <si>
    <t>WFC-015 U</t>
  </si>
  <si>
    <t>19˝ Angle „U-Flight-Case“, 15 RU</t>
  </si>
  <si>
    <t>WFC-020 U</t>
  </si>
  <si>
    <t>19˝ Angle „U-Flight-Case“, 20 RU</t>
  </si>
  <si>
    <t>WHM-025</t>
  </si>
  <si>
    <t>Hand Megaphone, max. 25 W, light blue</t>
  </si>
  <si>
    <t>WHM-025 S</t>
  </si>
  <si>
    <t>Hand Megaphone, max. 25 W, red, with siren</t>
  </si>
  <si>
    <t>WPP-050 U1</t>
  </si>
  <si>
    <t>Wireless POWER-PHONE, 50 W, with integrated 1-Channel UHF-Receiver</t>
  </si>
  <si>
    <t>WPP-050 U2</t>
  </si>
  <si>
    <t>Wireless POWER-PHONE, 50 W, with integrated 2-Channel UHF-Receiver</t>
  </si>
  <si>
    <t>WSH-009</t>
  </si>
  <si>
    <t>WSH-012</t>
  </si>
  <si>
    <t>19˝ Wall Swing Frame Cabinet, 12 RU, with glass door, load capacity up to 100 kg</t>
  </si>
  <si>
    <t>WSH-016</t>
  </si>
  <si>
    <t>19˝ Wall Swing Frame Cabinet, 16 RU, with glass door, load capacity up to 100 kg</t>
  </si>
  <si>
    <t>XLR-203 F</t>
  </si>
  <si>
    <t>XLR-Socket, silver, female</t>
  </si>
  <si>
    <t>XLR-203 M</t>
  </si>
  <si>
    <t>XLR-Plug, silver, male</t>
  </si>
  <si>
    <t>XLR-503 F</t>
  </si>
  <si>
    <t>XLR-Installation-Socket, black, female</t>
  </si>
  <si>
    <t>XLR-503 M</t>
  </si>
  <si>
    <t>XLR-Installation-Plug, black, male</t>
  </si>
  <si>
    <t>XSS-020 T</t>
  </si>
  <si>
    <t>Xorva ›S‹ Speaker, 20 W, 100 V, incl. Wall bracket</t>
  </si>
  <si>
    <t>XSS-040 T</t>
  </si>
  <si>
    <t>Xorva ›S‹ Speaker, 40 W, 100 V, incl. Wall bracket</t>
  </si>
  <si>
    <t>ZS-3</t>
  </si>
  <si>
    <t>Digital Impedance Tester, with Accessories and storage bag</t>
  </si>
  <si>
    <t>GSC-100 A</t>
  </si>
  <si>
    <t>GSD-101 A</t>
  </si>
  <si>
    <t>GSP-102 A</t>
  </si>
  <si>
    <t>Nettó listaár HUF</t>
  </si>
  <si>
    <t>Nettó listaár EUR</t>
  </si>
  <si>
    <t>ABT-W6 Frame</t>
  </si>
  <si>
    <t>Flush-Mounting Frame, for ABT-W6/AB</t>
  </si>
  <si>
    <t>AM-100 DAB</t>
  </si>
  <si>
    <t>Surface-mount housing, (for PWM-101B and UPM-431B)</t>
  </si>
  <si>
    <t>Replacement Battery Set, 5.4 Ah (for DSC-101/150)</t>
  </si>
  <si>
    <t>BA-160</t>
  </si>
  <si>
    <t>Lead Acid Battery-Set, for external operation (78 Ah)</t>
  </si>
  <si>
    <t>A/B-Cabinet Speaker 2x 10 W, 100 V</t>
  </si>
  <si>
    <t>BT-Player-Module, for all Small Centrals with Module compartment or ME-2A</t>
  </si>
  <si>
    <t>Ball Protection Grid, for Ceiling Speaker, 263 x 263 x 27 mm (WxHxD), e.g. for RC-/SC-Series</t>
  </si>
  <si>
    <t>Ball Protection Grid, for Ceiling Speaker, 295 x 230 x 100 mm (WxHxD), e.g. BC-Series</t>
  </si>
  <si>
    <t>BSG-350 W</t>
  </si>
  <si>
    <t>Ball Protection Grid, for Cabinet Speaker, 350 x 350 x 350 mm (WxHxD), e.g. for DH-115S</t>
  </si>
  <si>
    <t>Speaker ball throwing-proof certified, (optional for RC-210A)</t>
  </si>
  <si>
    <t>CD/MP3-Player module, for all Small Centrals with Module compartment or ME-2A</t>
  </si>
  <si>
    <t>CD/MP3-Tuner module, for all Small Centrals with Module compartment or ME-2A</t>
  </si>
  <si>
    <t>Pro-Sound Class-D Amplifier, (2x 360/200 W, 1 RU), digital</t>
  </si>
  <si>
    <t>Pro-Sound Class-D Amplifier, (2x 1000/600 W, 1 RU), digital</t>
  </si>
  <si>
    <t>DBA-2500 A</t>
  </si>
  <si>
    <t>2-Channel-Amplifier, (2x 500 W RMS, 2 RU), digital</t>
  </si>
  <si>
    <t>DBA-4500 A</t>
  </si>
  <si>
    <t>4-Channel-Amplifier, (4x 500 W RMS, 2 RU), digital</t>
  </si>
  <si>
    <t>Digital-Textmodule and Timer, for Small Centrals with Module compartment or ME-2A</t>
  </si>
  <si>
    <t>DSC-101</t>
  </si>
  <si>
    <t>DSC-101 U1</t>
  </si>
  <si>
    <t>DSC-101 U2</t>
  </si>
  <si>
    <t>DSC-101 S1</t>
  </si>
  <si>
    <t>DSC-101 S2</t>
  </si>
  <si>
    <t>DSC-101 S3</t>
  </si>
  <si>
    <t>DSC-101 S4</t>
  </si>
  <si>
    <t>DSC-101 S5</t>
  </si>
  <si>
    <t>DSC-101 ZL</t>
  </si>
  <si>
    <t>HS-020</t>
  </si>
  <si>
    <t>Headset-Microphone, (for SB-020)</t>
  </si>
  <si>
    <t>Built-in Socket Module RJ-45, (for IMP-612A)</t>
  </si>
  <si>
    <t>IMP-612 A</t>
  </si>
  <si>
    <t>Input Mixing Pre-Amplifier, 19˝ Rack Panel, 2 RU</t>
  </si>
  <si>
    <t>NCC-020</t>
  </si>
  <si>
    <t>NCC-050</t>
  </si>
  <si>
    <t>NCE-2000 A</t>
  </si>
  <si>
    <t>›VARES-2000‹ Network Digital Power Amplifier, 2x 500 W, (with emergency power management)</t>
  </si>
  <si>
    <t>NDA-200 A</t>
  </si>
  <si>
    <t>NDA-200 H</t>
  </si>
  <si>
    <t>›VARES-1500‹ Fireman Microphone, for All Call</t>
  </si>
  <si>
    <t>›VARES-1500‹ Fireman Microphone, with Control Panel</t>
  </si>
  <si>
    <t>›VARES-1500‹ Input-/Outputmodule, for monitored inputs and mandatory outputs</t>
  </si>
  <si>
    <t>›VARES-1500‹ Line Extension, for further 6 single- or 3 A/B Lines</t>
  </si>
  <si>
    <t>›VARES-2000‹ 19˝ Vent Panel, 1 RU, red</t>
  </si>
  <si>
    <t>›VARES-1500‹ End-of-Line Module</t>
  </si>
  <si>
    <t>19˝ Empty Housing, 1 RU, red</t>
  </si>
  <si>
    <t>19˝ Empty Housing, 2 RU, red</t>
  </si>
  <si>
    <t>19˝ Empty Housing, 3 RU, red</t>
  </si>
  <si>
    <t>›VARES-1500‹ FO Converter, for Network</t>
  </si>
  <si>
    <t>›VARES-1500‹ Network Programming Adapter USB, with USB-Cable and CAT5e Crossover-patch Cable</t>
  </si>
  <si>
    <t>›VARES-1500‹ Desktop Microphone, with 6+1 Buttons</t>
  </si>
  <si>
    <t>›VARES-1500‹ Desktop Microphone, with Touchscreen</t>
  </si>
  <si>
    <t>Plexiglas Cover, ball-throwing proof (for UPM-431B and PWM-101B)</t>
  </si>
  <si>
    <t>on request</t>
  </si>
  <si>
    <t>Pro-Sound Speaker 200 W, 2-way system, black</t>
  </si>
  <si>
    <t>Wall bracket, (for PB-1210S/W, PB-1220S/W, PRO-1200S/W)</t>
  </si>
  <si>
    <t>Patch-Panel, 1 RU</t>
  </si>
  <si>
    <t>Implementation-Panel, 1 RU</t>
  </si>
  <si>
    <t>19˝ Rack Mounting Kit, 1 RU, (for UWR-701F)</t>
  </si>
  <si>
    <t>19˝ Rack Mounting Kit, 1 RU, (for UWR-701F with BNC-Connector)</t>
  </si>
  <si>
    <t>SCS-106</t>
  </si>
  <si>
    <t>SCS-110</t>
  </si>
  <si>
    <t>SCS-110 C</t>
  </si>
  <si>
    <t>SCS-120 C</t>
  </si>
  <si>
    <t>SCS-512 AB</t>
  </si>
  <si>
    <t>A/B-Ceiling Speaker, 2x 6 W, 100 V</t>
  </si>
  <si>
    <t>SCS-520 AB</t>
  </si>
  <si>
    <t>LTE option, (for SPC-200 A, Service and Diagnostic-PC)</t>
  </si>
  <si>
    <t>WLAN option, (for SPC-200 A, Service and Diagnostic-PC)</t>
  </si>
  <si>
    <t>TRK-001 A</t>
  </si>
  <si>
    <t>›VARES-LOOP‹ DC Blocking Capacitor</t>
  </si>
  <si>
    <t>USB/SD-Card/BT Player-Module, (for UPM-431B), incl. Remote</t>
  </si>
  <si>
    <t>Flush-Mount Housing, (for PWM-101B and UPM-431B)</t>
  </si>
  <si>
    <t>UPM-431 B</t>
  </si>
  <si>
    <t>Digital Microphone Station, 10 Lines, (for VLA-601A)</t>
  </si>
  <si>
    <t>Digital Microphone Station, 20 Lines, (for VLA-602A)</t>
  </si>
  <si>
    <t>XWH-200 A</t>
  </si>
  <si>
    <t>Wall bracket, black, for XES-212EN</t>
  </si>
  <si>
    <r>
      <rPr>
        <b/>
        <sz val="12"/>
        <color theme="1"/>
        <rFont val="Calibri"/>
        <family val="2"/>
        <charset val="238"/>
        <scheme val="minor"/>
      </rPr>
      <t>DINGLE AV</t>
    </r>
    <r>
      <rPr>
        <sz val="12"/>
        <color theme="1"/>
        <rFont val="Calibri"/>
        <family val="2"/>
        <charset val="238"/>
        <scheme val="minor"/>
      </rPr>
      <t xml:space="preserve">
www.dingle.hu
rendeles@dingle.hu 
+36 30 215 3431</t>
    </r>
    <r>
      <rPr>
        <sz val="11"/>
        <color theme="1"/>
        <rFont val="Calibri"/>
        <family val="2"/>
        <charset val="238"/>
        <scheme val="minor"/>
      </rPr>
      <t/>
    </r>
  </si>
  <si>
    <t>Description</t>
  </si>
  <si>
    <t>NFM-200 A</t>
  </si>
  <si>
    <t>NRC-008 A</t>
  </si>
  <si>
    <t>›VARES-1500‹ Relay-Outputmodule, 8-fold for GPO, for DIN rail mounting</t>
  </si>
  <si>
    <t>›VARES-3000‹ Microphone Extension Unit, with 4 alarm buttons, digital</t>
  </si>
  <si>
    <t>PMM-132 D</t>
  </si>
  <si>
    <t>PTC-102 A</t>
  </si>
  <si>
    <t>TRA-001 A</t>
  </si>
  <si>
    <t>›VARES-LOOP‹ Ringbus Termination, (End-of-line module)</t>
  </si>
  <si>
    <t>UWR-702 F</t>
  </si>
  <si>
    <t>UHF-Receiver, 2x 700 Frequencies (630-660 MHz)</t>
  </si>
  <si>
    <t>VHF-016</t>
  </si>
  <si>
    <t>VHF-Receiver, (for PWA-Series)</t>
  </si>
  <si>
    <t>XES-212 EN SW</t>
  </si>
  <si>
    <t>XES-212 EN WS</t>
  </si>
  <si>
    <t>RCS AUDIO ÁRLISTA 2022</t>
  </si>
  <si>
    <t>EN 54-24 Alarming-Ceiling Speaker, 2x 6 W, 100 V, white, all-metal</t>
  </si>
  <si>
    <t>Cable 2x Cinch L/R on 2x Cinch L/R, 3 m</t>
  </si>
  <si>
    <t>ACC-100</t>
  </si>
  <si>
    <t>XLR-Cable, 10 m</t>
  </si>
  <si>
    <t>DAB-Tuner BT/USB/SD-Card Player, (for ME-1A)</t>
  </si>
  <si>
    <t>Design-Speaker   6 W, 100 V</t>
  </si>
  <si>
    <t>Design-Speaker   6 W, 100 V, with Controller</t>
  </si>
  <si>
    <t>Cabinet Speaker   4 W, 100 V</t>
  </si>
  <si>
    <t>Cabinet Speaker   4 W, 100 V, with Controller</t>
  </si>
  <si>
    <t>Cabinet Speaker   6 W, 100 V</t>
  </si>
  <si>
    <t>Cabinet Speaker   6 W, 100 V, with Controller</t>
  </si>
  <si>
    <t xml:space="preserve">Cabinet Speaker, MDF-Corpus,   6 W, 100 V </t>
  </si>
  <si>
    <t>Cabinet Speaker, MDF-Corpus,   6 W, 100 V, with Controller</t>
  </si>
  <si>
    <t xml:space="preserve">Cabinet Speaker, MDF-Corpus, 10 W, 100 V </t>
  </si>
  <si>
    <t>A/B-Cabinet Speaker, MDF-Corpus, 2x   6 W, 100 V</t>
  </si>
  <si>
    <t>Design-Speaker   6 W, 100 V, with rear panel</t>
  </si>
  <si>
    <t>Design-Speaker   6 W, 100 V, with rear panel and Controller</t>
  </si>
  <si>
    <t>BL-024 B</t>
  </si>
  <si>
    <t>Xenon Beacon, blue, 9-60 V DC</t>
  </si>
  <si>
    <t>BL-024 G</t>
  </si>
  <si>
    <t>Xenon Beacon, green, 9-60 V DC</t>
  </si>
  <si>
    <t>BL-024 K</t>
  </si>
  <si>
    <t>Xenon Beacon, clear, 9-60 V DC</t>
  </si>
  <si>
    <t>BL-024 O</t>
  </si>
  <si>
    <t>Xenon Beacon, orange, 9-60 V DC</t>
  </si>
  <si>
    <t>BL-024 R</t>
  </si>
  <si>
    <t>Xenon Beacon, red, 9-60 V DC</t>
  </si>
  <si>
    <t>BLK-100</t>
  </si>
  <si>
    <t>Protective cage, for Beacon of the BL series</t>
  </si>
  <si>
    <t>BLS-100 R</t>
  </si>
  <si>
    <t xml:space="preserve">Base, red, for Beacon of the BL series (IP65) </t>
  </si>
  <si>
    <t>BLS-100 W</t>
  </si>
  <si>
    <t xml:space="preserve">Base, white, for Beacon of the BL series (IP65) </t>
  </si>
  <si>
    <t>Small Central Unit,     90/60 W, 3 RU</t>
  </si>
  <si>
    <t xml:space="preserve">Dynamic Microphone, with XLR-Plug </t>
  </si>
  <si>
    <t xml:space="preserve">Conference System Control Unit, (2 RU), digital, for up to 60 Microphone Station </t>
  </si>
  <si>
    <t xml:space="preserve">Delegated Station, (1 Button, Slave, for GSC-100 A) </t>
  </si>
  <si>
    <t xml:space="preserve">Chairman Station, (2 Buttons, Master, for GSC-100 A) with Priority switch </t>
  </si>
  <si>
    <t xml:space="preserve">Lavalier Microphone, (for UBT-016) </t>
  </si>
  <si>
    <t>Volume Control, up to   50 W, with Relay</t>
  </si>
  <si>
    <t>100 V Matching Transformer,   4 W</t>
  </si>
  <si>
    <t>MT-061 L</t>
  </si>
  <si>
    <t>100 V Matching Transformer,   6 W</t>
  </si>
  <si>
    <t>Crossover-Kabel CAT5e, 0.5 m(for VARES-1500/2000)</t>
  </si>
  <si>
    <t>Crossover-Kabel CAT5e, 1.0 m(for VARES-1500/2000)</t>
  </si>
  <si>
    <t>Crossover-Kabel CAT5e, 2.0 m(for VARES-1500/2000)</t>
  </si>
  <si>
    <t>Crossover-Kabel CAT5e, 3.0 m(for VARES-1500/2000)</t>
  </si>
  <si>
    <t>Crossover-Kabel CAT5e, 5.0 m(for VARES-1500/2000)</t>
  </si>
  <si>
    <t>›VARES-2000‹ Network Control-Center Expander, (Extension for NCC-2000A), 1 RU</t>
  </si>
  <si>
    <t>›VARES-1500‹ 2-Channel Backup Amplifier module, 2x 100 W, (Retrofit kit for NVC series)</t>
  </si>
  <si>
    <t>Patchkabel CAT5e, 0.5 m, yellow</t>
  </si>
  <si>
    <t>Patchkabel CAT5e, 1.0 m, yellow</t>
  </si>
  <si>
    <t>Patchkabel CAT5e, 3.0 m, yellow</t>
  </si>
  <si>
    <t>100 V Pro-Sound Speaker,   60 W, 100 V, 2-way system</t>
  </si>
  <si>
    <t>PEM-104 B</t>
  </si>
  <si>
    <t xml:space="preserve">›VARES-3000‹ RS485-Hub, 5-Channel, digital </t>
  </si>
  <si>
    <t>›VARES‹ Inteface BMZ/VAS, according to VDE 0833-4, Appendix G</t>
  </si>
  <si>
    <t>›VARES-3000‹ Network Control, for networking VARES-3000 systems, digital</t>
  </si>
  <si>
    <t xml:space="preserve">›VARES-3000‹ Relay Card 8 Lines, digital </t>
  </si>
  <si>
    <t xml:space="preserve">›VARES-3000‹ Relay Card  Ground Leakage, digital </t>
  </si>
  <si>
    <t xml:space="preserve">›VARES-3000‹ Relay Card Special Functions, 8-fold, digital </t>
  </si>
  <si>
    <t>›VARES-3000‹ Power Supply,   24 VA, 24V, 1A (for PTC-240D)</t>
  </si>
  <si>
    <t>›VARES-3000‹ Power Supply,   48 VA, 24V, 2A</t>
  </si>
  <si>
    <t>›VARES-3000‹ Power Supply, 120 VA, 24V, 5A</t>
  </si>
  <si>
    <t>›VARES-3000‹ Power Supply, 240 VA, 24V, 10A</t>
  </si>
  <si>
    <t xml:space="preserve">›VARES-3000‹ Relay-Module, Booster, (for PTC-240 slave clocks), DIN rail mount </t>
  </si>
  <si>
    <t xml:space="preserve">Wall Mounting Bracket, (for PB-1210S/1220S, PRO-1200S), black </t>
  </si>
  <si>
    <t xml:space="preserve">Wall Mounting Bracket, (for PB-1210W/1220W, PRO-1200W), white </t>
  </si>
  <si>
    <t>Pro-Sound-Speaker,   50 W, incl. L-shape Wall bracket</t>
  </si>
  <si>
    <t>Pro-Sound-Speaker,   30 W, 100 V, incl. L-shape Wall bracket</t>
  </si>
  <si>
    <t>Pro-Sound-Speaker,   60 W, 100 V, 2-way system</t>
  </si>
  <si>
    <t>Pro-Sound-Speaker,   60 W, 100 V, 2,5-way system</t>
  </si>
  <si>
    <t xml:space="preserve">Eyebolts Set, (for QRF-Series), contains 5 pcs. eyebolts </t>
  </si>
  <si>
    <t xml:space="preserve">Wall bracket, (only for QRF-210, QRF-212 and QRF-212M) </t>
  </si>
  <si>
    <t>19˝ Cabinet,   8 RU</t>
  </si>
  <si>
    <t>Ceiling Speaker,   4 W, 100 V</t>
  </si>
  <si>
    <t>Ceiling Speaker,   6 W, 100 V</t>
  </si>
  <si>
    <t>A/B-Ceiling Speaker, 2x   6 W, 100 V</t>
  </si>
  <si>
    <t>Plexiglass Door,   8 RU, (for RAB-008B)</t>
  </si>
  <si>
    <t>RU-203 B</t>
  </si>
  <si>
    <t>19˝ Rack Mounting Kit, 1 RU, (for AS-201B with BNC-Connector)</t>
  </si>
  <si>
    <t>Castor Case, (for RFC/WFC-Series)</t>
  </si>
  <si>
    <t>Castor Case, (for PCS Series)</t>
  </si>
  <si>
    <t>Emergency Call Relay, built into the speaker</t>
  </si>
  <si>
    <t>Ceiling Speaker,   4 W, 100 V, square</t>
  </si>
  <si>
    <t>Ceiling Speaker,   6 W, 100 V, square</t>
  </si>
  <si>
    <t>A/B-Ceiling Speaker, 2x   6 W, 100 V, square</t>
  </si>
  <si>
    <t xml:space="preserve">Ceiling Speaker, 10 W, 100 V, 2-way system </t>
  </si>
  <si>
    <t>Service and Diagnostic PC, for remote configuration of RCS systems</t>
  </si>
  <si>
    <t>Sound Panel Speaker,   4 W, 100 V, with „twin-cone“-Chassis</t>
  </si>
  <si>
    <t>Sound Panel Speaker,   6 W, 100 V, with „twin-cone“-Chassis</t>
  </si>
  <si>
    <t>Sound Panel Speaker,   4 W, 100 V</t>
  </si>
  <si>
    <t>Sound Panel Speaker,   6 W, 100 V</t>
  </si>
  <si>
    <t>TP-200 IR</t>
  </si>
  <si>
    <t>UHF-Receiver, 16 Frequencies, (863-865 MHz), with Bag</t>
  </si>
  <si>
    <t>UHF-Bodypack, 16 Frequencies, (863-865 MHz), with Bag</t>
  </si>
  <si>
    <t>Carriage and Storage Cover, (for DSC-101 und DSC-150)</t>
  </si>
  <si>
    <t>VL-Service 09</t>
  </si>
  <si>
    <t>19˝ Wall Swing Frame Cabinet,   9 RU, with glass door, load capacity up to 100 kg</t>
  </si>
  <si>
    <t>FM/AM Tuner Module, for all Small Centrals with Module compartment or ME-2A</t>
  </si>
  <si>
    <t>DAB Internet-Radio Module, for all Small Centrals with Module compartment or ME-2A</t>
  </si>
  <si>
    <t>Installation of DMT-10 in a Small Central Unit, with control „All CALL“ with text flow</t>
  </si>
  <si>
    <t>Xorva ›E‹ EN 54-24 Speaker, 200 W, 100 V,  2-way system, ball-throwing proof, black</t>
  </si>
  <si>
    <t>Xorva ›E‹ EN 54-24 Speaker, 200 W, 100 V,  2-way system, ball-throwing proof, white</t>
  </si>
  <si>
    <t>›VARES-1500‹ Fireman Microphone (FES), with Control Panel (according to DIN 14664)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</si>
</sst>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\ [$Ft-40E]_-;\-* #,##0\ [$Ft-40E]_-;_-* &quot;-&quot;??\ [$Ft-40E]_-;_-@_-"/>
    <numFmt numFmtId="165" formatCode="[$$-409]#,##0"/>
    <numFmt numFmtId="166" formatCode="_-* #,##0.00\ [$€-1]_-;\-* #,##0.00\ [$€-1]_-;_-* &quot;-&quot;??\ [$€-1]_-;_-@_-"/>
    <numFmt numFmtId="167" formatCode="\+#,##0.00\ [$/m]"/>
    <numFmt numFmtId="168" formatCode="\+#,##0\ [$Ft/m]"/>
    <numFmt numFmtId="169" formatCode="_-* #,##0\ [$€-1]_-;\-* #,##0\ [$€-1]_-;_-* &quot;-&quot;\ [$€-1]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24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4.9989318521683403E-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5" fontId="9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vertical="center"/>
    </xf>
    <xf numFmtId="168" fontId="3" fillId="0" borderId="0" xfId="1" applyNumberFormat="1" applyFont="1" applyAlignment="1">
      <alignment horizontal="right" vertical="center"/>
    </xf>
    <xf numFmtId="169" fontId="2" fillId="0" borderId="0" xfId="0" applyNumberFormat="1" applyFont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43" fontId="5" fillId="0" borderId="0" xfId="1" applyFont="1" applyAlignment="1">
      <alignment horizontal="right" vertical="center"/>
    </xf>
    <xf numFmtId="167" fontId="13" fillId="3" borderId="8" xfId="0" applyNumberFormat="1" applyFont="1" applyFill="1" applyBorder="1" applyAlignment="1">
      <alignment horizontal="center" vertical="center"/>
    </xf>
    <xf numFmtId="167" fontId="13" fillId="3" borderId="0" xfId="0" applyNumberFormat="1" applyFont="1" applyFill="1" applyBorder="1" applyAlignment="1">
      <alignment horizontal="center" vertical="center"/>
    </xf>
    <xf numFmtId="167" fontId="13" fillId="0" borderId="0" xfId="1" applyNumberFormat="1" applyFont="1" applyAlignment="1">
      <alignment horizontal="right" vertical="center"/>
    </xf>
    <xf numFmtId="168" fontId="5" fillId="3" borderId="3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165" fontId="14" fillId="2" borderId="1" xfId="3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2" fontId="5" fillId="0" borderId="1" xfId="0" applyNumberFormat="1" applyFont="1" applyBorder="1" applyAlignment="1">
      <alignment vertical="center"/>
    </xf>
    <xf numFmtId="164" fontId="5" fillId="3" borderId="1" xfId="1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67" fontId="11" fillId="3" borderId="4" xfId="0" applyNumberFormat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right" vertical="top" wrapText="1"/>
    </xf>
    <xf numFmtId="0" fontId="0" fillId="3" borderId="9" xfId="0" applyFill="1" applyBorder="1" applyAlignment="1">
      <alignment horizontal="right" vertical="top"/>
    </xf>
    <xf numFmtId="0" fontId="0" fillId="3" borderId="0" xfId="0" applyFill="1" applyBorder="1" applyAlignment="1">
      <alignment horizontal="right" vertical="top"/>
    </xf>
    <xf numFmtId="0" fontId="0" fillId="3" borderId="11" xfId="0" applyFill="1" applyBorder="1" applyAlignment="1">
      <alignment horizontal="right" vertical="top"/>
    </xf>
    <xf numFmtId="165" fontId="10" fillId="2" borderId="2" xfId="3" applyFont="1" applyFill="1" applyBorder="1" applyAlignment="1">
      <alignment horizontal="center" vertical="center"/>
    </xf>
    <xf numFmtId="165" fontId="10" fillId="2" borderId="3" xfId="3" applyFont="1" applyFill="1" applyBorder="1" applyAlignment="1">
      <alignment horizontal="center" vertical="center"/>
    </xf>
    <xf numFmtId="165" fontId="10" fillId="2" borderId="1" xfId="3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164" fontId="5" fillId="0" borderId="5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right" vertical="center"/>
    </xf>
    <xf numFmtId="0" fontId="5" fillId="3" borderId="3" xfId="0" applyNumberFormat="1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</cellXfs>
  <cellStyles count="4">
    <cellStyle name="Ezres" xfId="1" builtinId="3"/>
    <cellStyle name="Normál" xfId="0" builtinId="0"/>
    <cellStyle name="Normál 2" xfId="3" xr:uid="{00000000-0005-0000-0000-000002000000}"/>
    <cellStyle name="Standard 2 2" xfId="2" xr:uid="{00000000-0005-0000-0000-000003000000}"/>
  </cellStyles>
  <dxfs count="14"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70BFD2"/>
      <color rgb="FF70D2D2"/>
      <color rgb="FF9BE0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69675</xdr:colOff>
      <xdr:row>0</xdr:row>
      <xdr:rowOff>57150</xdr:rowOff>
    </xdr:from>
    <xdr:ext cx="2285714" cy="761905"/>
    <xdr:pic>
      <xdr:nvPicPr>
        <xdr:cNvPr id="2" name="Kép 1">
          <a:extLst>
            <a:ext uri="{FF2B5EF4-FFF2-40B4-BE49-F238E27FC236}">
              <a16:creationId xmlns:a16="http://schemas.microsoft.com/office/drawing/2014/main" id="{DFE06174-5323-4989-97EF-5AC9E7D4B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75" y="57150"/>
          <a:ext cx="2285714" cy="761905"/>
        </a:xfrm>
        <a:prstGeom prst="rect">
          <a:avLst/>
        </a:prstGeom>
      </xdr:spPr>
    </xdr:pic>
    <xdr:clientData/>
  </xdr:oneCellAnchor>
  <xdr:twoCellAnchor>
    <xdr:from>
      <xdr:col>1</xdr:col>
      <xdr:colOff>5618797</xdr:colOff>
      <xdr:row>237</xdr:row>
      <xdr:rowOff>19050</xdr:rowOff>
    </xdr:from>
    <xdr:to>
      <xdr:col>1</xdr:col>
      <xdr:colOff>6308407</xdr:colOff>
      <xdr:row>238</xdr:row>
      <xdr:rowOff>0</xdr:rowOff>
    </xdr:to>
    <xdr:sp macro="" textlink="">
      <xdr:nvSpPr>
        <xdr:cNvPr id="18" name="Folyamatábra: Befejezés 17">
          <a:extLst>
            <a:ext uri="{FF2B5EF4-FFF2-40B4-BE49-F238E27FC236}">
              <a16:creationId xmlns:a16="http://schemas.microsoft.com/office/drawing/2014/main" id="{897814D8-631E-4BCE-83BD-51EBD94E0713}"/>
            </a:ext>
          </a:extLst>
        </xdr:cNvPr>
        <xdr:cNvSpPr/>
      </xdr:nvSpPr>
      <xdr:spPr>
        <a:xfrm>
          <a:off x="7038022" y="59045475"/>
          <a:ext cx="689610" cy="228600"/>
        </a:xfrm>
        <a:prstGeom prst="flowChartTerminator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100">
              <a:solidFill>
                <a:schemeClr val="bg1"/>
              </a:solidFill>
            </a:rPr>
            <a:t>NEW</a:t>
          </a:r>
        </a:p>
      </xdr:txBody>
    </xdr:sp>
    <xdr:clientData/>
  </xdr:twoCellAnchor>
  <xdr:twoCellAnchor>
    <xdr:from>
      <xdr:col>1</xdr:col>
      <xdr:colOff>5638886</xdr:colOff>
      <xdr:row>316</xdr:row>
      <xdr:rowOff>19050</xdr:rowOff>
    </xdr:from>
    <xdr:to>
      <xdr:col>1</xdr:col>
      <xdr:colOff>6309273</xdr:colOff>
      <xdr:row>317</xdr:row>
      <xdr:rowOff>0</xdr:rowOff>
    </xdr:to>
    <xdr:sp macro="" textlink="">
      <xdr:nvSpPr>
        <xdr:cNvPr id="24" name="Folyamatábra: Befejezés 23">
          <a:extLst>
            <a:ext uri="{FF2B5EF4-FFF2-40B4-BE49-F238E27FC236}">
              <a16:creationId xmlns:a16="http://schemas.microsoft.com/office/drawing/2014/main" id="{C31C940C-CDC8-430E-BFF4-F63AC8BF083D}"/>
            </a:ext>
          </a:extLst>
        </xdr:cNvPr>
        <xdr:cNvSpPr/>
      </xdr:nvSpPr>
      <xdr:spPr>
        <a:xfrm>
          <a:off x="7058111" y="78762225"/>
          <a:ext cx="670387" cy="228600"/>
        </a:xfrm>
        <a:prstGeom prst="flowChartTerminator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100">
              <a:solidFill>
                <a:schemeClr val="bg1"/>
              </a:solidFill>
            </a:rPr>
            <a:t>NEW</a:t>
          </a:r>
        </a:p>
      </xdr:txBody>
    </xdr:sp>
    <xdr:clientData/>
  </xdr:twoCellAnchor>
  <xdr:twoCellAnchor>
    <xdr:from>
      <xdr:col>1</xdr:col>
      <xdr:colOff>5618797</xdr:colOff>
      <xdr:row>86</xdr:row>
      <xdr:rowOff>38100</xdr:rowOff>
    </xdr:from>
    <xdr:to>
      <xdr:col>1</xdr:col>
      <xdr:colOff>6308407</xdr:colOff>
      <xdr:row>86</xdr:row>
      <xdr:rowOff>228600</xdr:rowOff>
    </xdr:to>
    <xdr:sp macro="" textlink="">
      <xdr:nvSpPr>
        <xdr:cNvPr id="35" name="Folyamatábra: Befejezés 34">
          <a:extLst>
            <a:ext uri="{FF2B5EF4-FFF2-40B4-BE49-F238E27FC236}">
              <a16:creationId xmlns:a16="http://schemas.microsoft.com/office/drawing/2014/main" id="{BDB6B40E-D10E-4A6F-975A-BEBFC12882C9}"/>
            </a:ext>
          </a:extLst>
        </xdr:cNvPr>
        <xdr:cNvSpPr/>
      </xdr:nvSpPr>
      <xdr:spPr>
        <a:xfrm>
          <a:off x="7038022" y="21669375"/>
          <a:ext cx="689610" cy="190500"/>
        </a:xfrm>
        <a:prstGeom prst="flowChartTerminator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100">
              <a:solidFill>
                <a:schemeClr val="bg1"/>
              </a:solidFill>
            </a:rPr>
            <a:t>NEW</a:t>
          </a:r>
        </a:p>
      </xdr:txBody>
    </xdr:sp>
    <xdr:clientData/>
  </xdr:twoCellAnchor>
  <xdr:twoCellAnchor>
    <xdr:from>
      <xdr:col>1</xdr:col>
      <xdr:colOff>5618797</xdr:colOff>
      <xdr:row>89</xdr:row>
      <xdr:rowOff>18234</xdr:rowOff>
    </xdr:from>
    <xdr:to>
      <xdr:col>1</xdr:col>
      <xdr:colOff>6308407</xdr:colOff>
      <xdr:row>89</xdr:row>
      <xdr:rowOff>229689</xdr:rowOff>
    </xdr:to>
    <xdr:sp macro="" textlink="">
      <xdr:nvSpPr>
        <xdr:cNvPr id="36" name="Folyamatábra: Befejezés 35">
          <a:extLst>
            <a:ext uri="{FF2B5EF4-FFF2-40B4-BE49-F238E27FC236}">
              <a16:creationId xmlns:a16="http://schemas.microsoft.com/office/drawing/2014/main" id="{4ADB69BB-DA94-4A57-9CA5-9A2F04D2BC2C}"/>
            </a:ext>
          </a:extLst>
        </xdr:cNvPr>
        <xdr:cNvSpPr/>
      </xdr:nvSpPr>
      <xdr:spPr>
        <a:xfrm>
          <a:off x="7038022" y="22392459"/>
          <a:ext cx="689610" cy="211455"/>
        </a:xfrm>
        <a:prstGeom prst="flowChartTerminator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100">
              <a:solidFill>
                <a:schemeClr val="bg1"/>
              </a:solidFill>
            </a:rPr>
            <a:t>NEW</a:t>
          </a:r>
        </a:p>
      </xdr:txBody>
    </xdr:sp>
    <xdr:clientData/>
  </xdr:twoCellAnchor>
  <xdr:twoCellAnchor>
    <xdr:from>
      <xdr:col>1</xdr:col>
      <xdr:colOff>5618797</xdr:colOff>
      <xdr:row>87</xdr:row>
      <xdr:rowOff>35923</xdr:rowOff>
    </xdr:from>
    <xdr:to>
      <xdr:col>1</xdr:col>
      <xdr:colOff>6308407</xdr:colOff>
      <xdr:row>87</xdr:row>
      <xdr:rowOff>226423</xdr:rowOff>
    </xdr:to>
    <xdr:sp macro="" textlink="">
      <xdr:nvSpPr>
        <xdr:cNvPr id="37" name="Folyamatábra: Befejezés 36">
          <a:extLst>
            <a:ext uri="{FF2B5EF4-FFF2-40B4-BE49-F238E27FC236}">
              <a16:creationId xmlns:a16="http://schemas.microsoft.com/office/drawing/2014/main" id="{84B28082-688E-4C4E-B4F3-296D80BC9AC0}"/>
            </a:ext>
          </a:extLst>
        </xdr:cNvPr>
        <xdr:cNvSpPr/>
      </xdr:nvSpPr>
      <xdr:spPr>
        <a:xfrm>
          <a:off x="7038022" y="21914848"/>
          <a:ext cx="689610" cy="190500"/>
        </a:xfrm>
        <a:prstGeom prst="flowChartTerminator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100">
              <a:solidFill>
                <a:schemeClr val="bg1"/>
              </a:solidFill>
            </a:rPr>
            <a:t>NEW</a:t>
          </a:r>
        </a:p>
      </xdr:txBody>
    </xdr:sp>
    <xdr:clientData/>
  </xdr:twoCellAnchor>
  <xdr:twoCellAnchor>
    <xdr:from>
      <xdr:col>1</xdr:col>
      <xdr:colOff>5618797</xdr:colOff>
      <xdr:row>88</xdr:row>
      <xdr:rowOff>22316</xdr:rowOff>
    </xdr:from>
    <xdr:to>
      <xdr:col>1</xdr:col>
      <xdr:colOff>6308407</xdr:colOff>
      <xdr:row>88</xdr:row>
      <xdr:rowOff>231866</xdr:rowOff>
    </xdr:to>
    <xdr:sp macro="" textlink="">
      <xdr:nvSpPr>
        <xdr:cNvPr id="38" name="Folyamatábra: Befejezés 37">
          <a:extLst>
            <a:ext uri="{FF2B5EF4-FFF2-40B4-BE49-F238E27FC236}">
              <a16:creationId xmlns:a16="http://schemas.microsoft.com/office/drawing/2014/main" id="{752D6165-12E2-49D0-A665-54C6262D4B26}"/>
            </a:ext>
          </a:extLst>
        </xdr:cNvPr>
        <xdr:cNvSpPr/>
      </xdr:nvSpPr>
      <xdr:spPr>
        <a:xfrm>
          <a:off x="7038022" y="22148891"/>
          <a:ext cx="689610" cy="209550"/>
        </a:xfrm>
        <a:prstGeom prst="flowChartTerminator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100">
              <a:solidFill>
                <a:schemeClr val="bg1"/>
              </a:solidFill>
            </a:rPr>
            <a:t>NEW</a:t>
          </a:r>
        </a:p>
      </xdr:txBody>
    </xdr:sp>
    <xdr:clientData/>
  </xdr:twoCellAnchor>
  <xdr:twoCellAnchor>
    <xdr:from>
      <xdr:col>1</xdr:col>
      <xdr:colOff>5618797</xdr:colOff>
      <xdr:row>90</xdr:row>
      <xdr:rowOff>21772</xdr:rowOff>
    </xdr:from>
    <xdr:to>
      <xdr:col>1</xdr:col>
      <xdr:colOff>6308407</xdr:colOff>
      <xdr:row>90</xdr:row>
      <xdr:rowOff>227512</xdr:rowOff>
    </xdr:to>
    <xdr:sp macro="" textlink="">
      <xdr:nvSpPr>
        <xdr:cNvPr id="39" name="Folyamatábra: Befejezés 38">
          <a:extLst>
            <a:ext uri="{FF2B5EF4-FFF2-40B4-BE49-F238E27FC236}">
              <a16:creationId xmlns:a16="http://schemas.microsoft.com/office/drawing/2014/main" id="{CF23D9B6-ECC2-43CC-A8CB-764FAB32B631}"/>
            </a:ext>
          </a:extLst>
        </xdr:cNvPr>
        <xdr:cNvSpPr/>
      </xdr:nvSpPr>
      <xdr:spPr>
        <a:xfrm>
          <a:off x="7038022" y="22643647"/>
          <a:ext cx="689610" cy="205740"/>
        </a:xfrm>
        <a:prstGeom prst="flowChartTerminator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100">
              <a:solidFill>
                <a:schemeClr val="bg1"/>
              </a:solidFill>
            </a:rPr>
            <a:t>NEW</a:t>
          </a:r>
        </a:p>
      </xdr:txBody>
    </xdr:sp>
    <xdr:clientData/>
  </xdr:twoCellAnchor>
  <xdr:twoCellAnchor>
    <xdr:from>
      <xdr:col>1</xdr:col>
      <xdr:colOff>5618797</xdr:colOff>
      <xdr:row>91</xdr:row>
      <xdr:rowOff>17690</xdr:rowOff>
    </xdr:from>
    <xdr:to>
      <xdr:col>1</xdr:col>
      <xdr:colOff>6308407</xdr:colOff>
      <xdr:row>91</xdr:row>
      <xdr:rowOff>225335</xdr:rowOff>
    </xdr:to>
    <xdr:sp macro="" textlink="">
      <xdr:nvSpPr>
        <xdr:cNvPr id="40" name="Folyamatábra: Befejezés 39">
          <a:extLst>
            <a:ext uri="{FF2B5EF4-FFF2-40B4-BE49-F238E27FC236}">
              <a16:creationId xmlns:a16="http://schemas.microsoft.com/office/drawing/2014/main" id="{1385C700-A0D8-40E0-9967-AC72A02F9470}"/>
            </a:ext>
          </a:extLst>
        </xdr:cNvPr>
        <xdr:cNvSpPr/>
      </xdr:nvSpPr>
      <xdr:spPr>
        <a:xfrm>
          <a:off x="7038022" y="22887215"/>
          <a:ext cx="689610" cy="207645"/>
        </a:xfrm>
        <a:prstGeom prst="flowChartTerminator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100">
              <a:solidFill>
                <a:schemeClr val="bg1"/>
              </a:solidFill>
            </a:rPr>
            <a:t>NEW</a:t>
          </a:r>
        </a:p>
      </xdr:txBody>
    </xdr:sp>
    <xdr:clientData/>
  </xdr:twoCellAnchor>
  <xdr:twoCellAnchor>
    <xdr:from>
      <xdr:col>1</xdr:col>
      <xdr:colOff>5618797</xdr:colOff>
      <xdr:row>92</xdr:row>
      <xdr:rowOff>21228</xdr:rowOff>
    </xdr:from>
    <xdr:to>
      <xdr:col>1</xdr:col>
      <xdr:colOff>6308407</xdr:colOff>
      <xdr:row>92</xdr:row>
      <xdr:rowOff>230778</xdr:rowOff>
    </xdr:to>
    <xdr:sp macro="" textlink="">
      <xdr:nvSpPr>
        <xdr:cNvPr id="41" name="Folyamatábra: Befejezés 40">
          <a:extLst>
            <a:ext uri="{FF2B5EF4-FFF2-40B4-BE49-F238E27FC236}">
              <a16:creationId xmlns:a16="http://schemas.microsoft.com/office/drawing/2014/main" id="{EEF70116-56C1-4523-A554-D41A7C5DF7B8}"/>
            </a:ext>
          </a:extLst>
        </xdr:cNvPr>
        <xdr:cNvSpPr/>
      </xdr:nvSpPr>
      <xdr:spPr>
        <a:xfrm>
          <a:off x="7038022" y="23138403"/>
          <a:ext cx="689610" cy="209550"/>
        </a:xfrm>
        <a:prstGeom prst="flowChartTerminator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100">
              <a:solidFill>
                <a:schemeClr val="bg1"/>
              </a:solidFill>
            </a:rPr>
            <a:t>NEW</a:t>
          </a:r>
        </a:p>
      </xdr:txBody>
    </xdr:sp>
    <xdr:clientData/>
  </xdr:twoCellAnchor>
  <xdr:twoCellAnchor>
    <xdr:from>
      <xdr:col>1</xdr:col>
      <xdr:colOff>5618797</xdr:colOff>
      <xdr:row>93</xdr:row>
      <xdr:rowOff>19050</xdr:rowOff>
    </xdr:from>
    <xdr:to>
      <xdr:col>1</xdr:col>
      <xdr:colOff>6308407</xdr:colOff>
      <xdr:row>93</xdr:row>
      <xdr:rowOff>228600</xdr:rowOff>
    </xdr:to>
    <xdr:sp macro="" textlink="">
      <xdr:nvSpPr>
        <xdr:cNvPr id="42" name="Folyamatábra: Befejezés 41">
          <a:extLst>
            <a:ext uri="{FF2B5EF4-FFF2-40B4-BE49-F238E27FC236}">
              <a16:creationId xmlns:a16="http://schemas.microsoft.com/office/drawing/2014/main" id="{E2FCB908-619A-4215-854F-ED03F8D997B3}"/>
            </a:ext>
          </a:extLst>
        </xdr:cNvPr>
        <xdr:cNvSpPr/>
      </xdr:nvSpPr>
      <xdr:spPr>
        <a:xfrm>
          <a:off x="7038022" y="23383875"/>
          <a:ext cx="689610" cy="209550"/>
        </a:xfrm>
        <a:prstGeom prst="flowChartTerminator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100">
              <a:solidFill>
                <a:schemeClr val="bg1"/>
              </a:solidFill>
            </a:rPr>
            <a:t>NEW</a:t>
          </a:r>
        </a:p>
      </xdr:txBody>
    </xdr:sp>
    <xdr:clientData/>
  </xdr:twoCellAnchor>
  <xdr:twoCellAnchor>
    <xdr:from>
      <xdr:col>1</xdr:col>
      <xdr:colOff>5618797</xdr:colOff>
      <xdr:row>276</xdr:row>
      <xdr:rowOff>19050</xdr:rowOff>
    </xdr:from>
    <xdr:to>
      <xdr:col>1</xdr:col>
      <xdr:colOff>6308407</xdr:colOff>
      <xdr:row>277</xdr:row>
      <xdr:rowOff>0</xdr:rowOff>
    </xdr:to>
    <xdr:sp macro="" textlink="">
      <xdr:nvSpPr>
        <xdr:cNvPr id="43" name="Folyamatábra: Befejezés 42">
          <a:extLst>
            <a:ext uri="{FF2B5EF4-FFF2-40B4-BE49-F238E27FC236}">
              <a16:creationId xmlns:a16="http://schemas.microsoft.com/office/drawing/2014/main" id="{7C2D88C6-7BDC-4F9D-A0E2-28E718ACA6C7}"/>
            </a:ext>
          </a:extLst>
        </xdr:cNvPr>
        <xdr:cNvSpPr/>
      </xdr:nvSpPr>
      <xdr:spPr>
        <a:xfrm>
          <a:off x="7038022" y="68703825"/>
          <a:ext cx="689610" cy="228600"/>
        </a:xfrm>
        <a:prstGeom prst="flowChartTerminator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100">
              <a:solidFill>
                <a:schemeClr val="bg1"/>
              </a:solidFill>
            </a:rPr>
            <a:t>NEW</a:t>
          </a:r>
        </a:p>
      </xdr:txBody>
    </xdr:sp>
    <xdr:clientData/>
  </xdr:twoCellAnchor>
  <xdr:twoCellAnchor>
    <xdr:from>
      <xdr:col>1</xdr:col>
      <xdr:colOff>5618797</xdr:colOff>
      <xdr:row>301</xdr:row>
      <xdr:rowOff>28575</xdr:rowOff>
    </xdr:from>
    <xdr:to>
      <xdr:col>1</xdr:col>
      <xdr:colOff>6308407</xdr:colOff>
      <xdr:row>302</xdr:row>
      <xdr:rowOff>1</xdr:rowOff>
    </xdr:to>
    <xdr:sp macro="" textlink="">
      <xdr:nvSpPr>
        <xdr:cNvPr id="44" name="Folyamatábra: Befejezés 43">
          <a:extLst>
            <a:ext uri="{FF2B5EF4-FFF2-40B4-BE49-F238E27FC236}">
              <a16:creationId xmlns:a16="http://schemas.microsoft.com/office/drawing/2014/main" id="{C5D98948-A09E-4168-8289-40D50F9F2D37}"/>
            </a:ext>
          </a:extLst>
        </xdr:cNvPr>
        <xdr:cNvSpPr/>
      </xdr:nvSpPr>
      <xdr:spPr>
        <a:xfrm>
          <a:off x="7038022" y="74904600"/>
          <a:ext cx="689610" cy="219076"/>
        </a:xfrm>
        <a:prstGeom prst="flowChartTerminator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100">
              <a:solidFill>
                <a:schemeClr val="bg1"/>
              </a:solidFill>
            </a:rPr>
            <a:t>NEW</a:t>
          </a:r>
        </a:p>
      </xdr:txBody>
    </xdr:sp>
    <xdr:clientData/>
  </xdr:twoCellAnchor>
  <xdr:twoCellAnchor>
    <xdr:from>
      <xdr:col>1</xdr:col>
      <xdr:colOff>5618797</xdr:colOff>
      <xdr:row>354</xdr:row>
      <xdr:rowOff>19050</xdr:rowOff>
    </xdr:from>
    <xdr:to>
      <xdr:col>1</xdr:col>
      <xdr:colOff>6308407</xdr:colOff>
      <xdr:row>355</xdr:row>
      <xdr:rowOff>0</xdr:rowOff>
    </xdr:to>
    <xdr:sp macro="" textlink="">
      <xdr:nvSpPr>
        <xdr:cNvPr id="45" name="Folyamatábra: Befejezés 44">
          <a:extLst>
            <a:ext uri="{FF2B5EF4-FFF2-40B4-BE49-F238E27FC236}">
              <a16:creationId xmlns:a16="http://schemas.microsoft.com/office/drawing/2014/main" id="{7E7016C4-99DF-45C0-B38F-2249C0D16EE3}"/>
            </a:ext>
          </a:extLst>
        </xdr:cNvPr>
        <xdr:cNvSpPr/>
      </xdr:nvSpPr>
      <xdr:spPr>
        <a:xfrm>
          <a:off x="7038022" y="88172925"/>
          <a:ext cx="689610" cy="228600"/>
        </a:xfrm>
        <a:prstGeom prst="flowChartTerminator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100">
              <a:solidFill>
                <a:schemeClr val="bg1"/>
              </a:solidFill>
            </a:rPr>
            <a:t>NEW</a:t>
          </a:r>
        </a:p>
      </xdr:txBody>
    </xdr:sp>
    <xdr:clientData/>
  </xdr:twoCellAnchor>
  <xdr:twoCellAnchor>
    <xdr:from>
      <xdr:col>1</xdr:col>
      <xdr:colOff>5638886</xdr:colOff>
      <xdr:row>376</xdr:row>
      <xdr:rowOff>19050</xdr:rowOff>
    </xdr:from>
    <xdr:to>
      <xdr:col>1</xdr:col>
      <xdr:colOff>6309273</xdr:colOff>
      <xdr:row>377</xdr:row>
      <xdr:rowOff>0</xdr:rowOff>
    </xdr:to>
    <xdr:sp macro="" textlink="">
      <xdr:nvSpPr>
        <xdr:cNvPr id="46" name="Folyamatábra: Befejezés 45">
          <a:extLst>
            <a:ext uri="{FF2B5EF4-FFF2-40B4-BE49-F238E27FC236}">
              <a16:creationId xmlns:a16="http://schemas.microsoft.com/office/drawing/2014/main" id="{0327DE46-5BD0-4DCB-85AF-D6A7197C3AFA}"/>
            </a:ext>
          </a:extLst>
        </xdr:cNvPr>
        <xdr:cNvSpPr/>
      </xdr:nvSpPr>
      <xdr:spPr>
        <a:xfrm>
          <a:off x="7058111" y="93621225"/>
          <a:ext cx="670387" cy="228600"/>
        </a:xfrm>
        <a:prstGeom prst="flowChartTerminator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100">
              <a:solidFill>
                <a:schemeClr val="bg1"/>
              </a:solidFill>
            </a:rPr>
            <a:t>NEW</a:t>
          </a:r>
        </a:p>
      </xdr:txBody>
    </xdr:sp>
    <xdr:clientData/>
  </xdr:twoCellAnchor>
  <xdr:twoCellAnchor>
    <xdr:from>
      <xdr:col>1</xdr:col>
      <xdr:colOff>5618797</xdr:colOff>
      <xdr:row>406</xdr:row>
      <xdr:rowOff>17145</xdr:rowOff>
    </xdr:from>
    <xdr:to>
      <xdr:col>1</xdr:col>
      <xdr:colOff>6308407</xdr:colOff>
      <xdr:row>407</xdr:row>
      <xdr:rowOff>0</xdr:rowOff>
    </xdr:to>
    <xdr:sp macro="" textlink="">
      <xdr:nvSpPr>
        <xdr:cNvPr id="47" name="Folyamatábra: Befejezés 46">
          <a:extLst>
            <a:ext uri="{FF2B5EF4-FFF2-40B4-BE49-F238E27FC236}">
              <a16:creationId xmlns:a16="http://schemas.microsoft.com/office/drawing/2014/main" id="{B10E0B54-E496-40D7-8BC1-18F1BF3C53E4}"/>
            </a:ext>
          </a:extLst>
        </xdr:cNvPr>
        <xdr:cNvSpPr/>
      </xdr:nvSpPr>
      <xdr:spPr>
        <a:xfrm>
          <a:off x="7038022" y="101048820"/>
          <a:ext cx="689610" cy="230505"/>
        </a:xfrm>
        <a:prstGeom prst="flowChartTerminator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100">
              <a:solidFill>
                <a:schemeClr val="bg1"/>
              </a:solidFill>
            </a:rPr>
            <a:t>NEW</a:t>
          </a:r>
        </a:p>
      </xdr:txBody>
    </xdr:sp>
    <xdr:clientData/>
  </xdr:twoCellAnchor>
  <xdr:twoCellAnchor>
    <xdr:from>
      <xdr:col>1</xdr:col>
      <xdr:colOff>5638886</xdr:colOff>
      <xdr:row>529</xdr:row>
      <xdr:rowOff>19050</xdr:rowOff>
    </xdr:from>
    <xdr:to>
      <xdr:col>1</xdr:col>
      <xdr:colOff>6309273</xdr:colOff>
      <xdr:row>530</xdr:row>
      <xdr:rowOff>0</xdr:rowOff>
    </xdr:to>
    <xdr:sp macro="" textlink="">
      <xdr:nvSpPr>
        <xdr:cNvPr id="48" name="Folyamatábra: Befejezés 47">
          <a:extLst>
            <a:ext uri="{FF2B5EF4-FFF2-40B4-BE49-F238E27FC236}">
              <a16:creationId xmlns:a16="http://schemas.microsoft.com/office/drawing/2014/main" id="{618B728D-BD52-4436-B802-54C87410329F}"/>
            </a:ext>
          </a:extLst>
        </xdr:cNvPr>
        <xdr:cNvSpPr/>
      </xdr:nvSpPr>
      <xdr:spPr>
        <a:xfrm>
          <a:off x="7058111" y="131511675"/>
          <a:ext cx="670387" cy="228600"/>
        </a:xfrm>
        <a:prstGeom prst="flowChartTerminator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100">
              <a:solidFill>
                <a:schemeClr val="bg1"/>
              </a:solidFill>
            </a:rPr>
            <a:t>NEW</a:t>
          </a:r>
        </a:p>
      </xdr:txBody>
    </xdr:sp>
    <xdr:clientData/>
  </xdr:twoCellAnchor>
  <xdr:twoCellAnchor>
    <xdr:from>
      <xdr:col>1</xdr:col>
      <xdr:colOff>5640099</xdr:colOff>
      <xdr:row>590</xdr:row>
      <xdr:rowOff>38100</xdr:rowOff>
    </xdr:from>
    <xdr:to>
      <xdr:col>1</xdr:col>
      <xdr:colOff>6304251</xdr:colOff>
      <xdr:row>590</xdr:row>
      <xdr:rowOff>224790</xdr:rowOff>
    </xdr:to>
    <xdr:sp macro="" textlink="">
      <xdr:nvSpPr>
        <xdr:cNvPr id="50" name="Folyamatábra: Befejezés 49">
          <a:extLst>
            <a:ext uri="{FF2B5EF4-FFF2-40B4-BE49-F238E27FC236}">
              <a16:creationId xmlns:a16="http://schemas.microsoft.com/office/drawing/2014/main" id="{385A7412-CEE1-4988-8EBC-663E6A89EF6D}"/>
            </a:ext>
          </a:extLst>
        </xdr:cNvPr>
        <xdr:cNvSpPr/>
      </xdr:nvSpPr>
      <xdr:spPr>
        <a:xfrm>
          <a:off x="7059324" y="146637375"/>
          <a:ext cx="664152" cy="186690"/>
        </a:xfrm>
        <a:prstGeom prst="flowChartTerminator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100">
              <a:solidFill>
                <a:schemeClr val="bg1"/>
              </a:solidFill>
            </a:rPr>
            <a:t>NEW</a:t>
          </a:r>
        </a:p>
      </xdr:txBody>
    </xdr:sp>
    <xdr:clientData/>
  </xdr:twoCellAnchor>
  <xdr:twoCellAnchor>
    <xdr:from>
      <xdr:col>1</xdr:col>
      <xdr:colOff>5618797</xdr:colOff>
      <xdr:row>614</xdr:row>
      <xdr:rowOff>19050</xdr:rowOff>
    </xdr:from>
    <xdr:to>
      <xdr:col>1</xdr:col>
      <xdr:colOff>6308407</xdr:colOff>
      <xdr:row>615</xdr:row>
      <xdr:rowOff>0</xdr:rowOff>
    </xdr:to>
    <xdr:sp macro="" textlink="">
      <xdr:nvSpPr>
        <xdr:cNvPr id="51" name="Folyamatábra: Befejezés 50">
          <a:extLst>
            <a:ext uri="{FF2B5EF4-FFF2-40B4-BE49-F238E27FC236}">
              <a16:creationId xmlns:a16="http://schemas.microsoft.com/office/drawing/2014/main" id="{7358F9A1-86E7-4049-9E66-82FB7F7C7679}"/>
            </a:ext>
          </a:extLst>
        </xdr:cNvPr>
        <xdr:cNvSpPr/>
      </xdr:nvSpPr>
      <xdr:spPr>
        <a:xfrm>
          <a:off x="7038022" y="152866725"/>
          <a:ext cx="689610" cy="228600"/>
        </a:xfrm>
        <a:prstGeom prst="flowChartTerminator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100">
              <a:solidFill>
                <a:schemeClr val="bg1"/>
              </a:solidFill>
            </a:rPr>
            <a:t>NEW</a:t>
          </a:r>
        </a:p>
      </xdr:txBody>
    </xdr:sp>
    <xdr:clientData/>
  </xdr:twoCellAnchor>
  <xdr:twoCellAnchor>
    <xdr:from>
      <xdr:col>1</xdr:col>
      <xdr:colOff>5638886</xdr:colOff>
      <xdr:row>623</xdr:row>
      <xdr:rowOff>19050</xdr:rowOff>
    </xdr:from>
    <xdr:to>
      <xdr:col>1</xdr:col>
      <xdr:colOff>6309273</xdr:colOff>
      <xdr:row>624</xdr:row>
      <xdr:rowOff>0</xdr:rowOff>
    </xdr:to>
    <xdr:sp macro="" textlink="">
      <xdr:nvSpPr>
        <xdr:cNvPr id="52" name="Folyamatábra: Befejezés 51">
          <a:extLst>
            <a:ext uri="{FF2B5EF4-FFF2-40B4-BE49-F238E27FC236}">
              <a16:creationId xmlns:a16="http://schemas.microsoft.com/office/drawing/2014/main" id="{2BD48FFF-3FE2-4342-8078-B8705275712C}"/>
            </a:ext>
          </a:extLst>
        </xdr:cNvPr>
        <xdr:cNvSpPr/>
      </xdr:nvSpPr>
      <xdr:spPr>
        <a:xfrm>
          <a:off x="7058111" y="155095575"/>
          <a:ext cx="670387" cy="228600"/>
        </a:xfrm>
        <a:prstGeom prst="flowChartTerminator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100">
              <a:solidFill>
                <a:schemeClr val="bg1"/>
              </a:solidFill>
            </a:rPr>
            <a:t>NEW</a:t>
          </a:r>
        </a:p>
      </xdr:txBody>
    </xdr:sp>
    <xdr:clientData/>
  </xdr:twoCellAnchor>
  <xdr:twoCellAnchor>
    <xdr:from>
      <xdr:col>1</xdr:col>
      <xdr:colOff>5638886</xdr:colOff>
      <xdr:row>635</xdr:row>
      <xdr:rowOff>15240</xdr:rowOff>
    </xdr:from>
    <xdr:to>
      <xdr:col>1</xdr:col>
      <xdr:colOff>6305463</xdr:colOff>
      <xdr:row>636</xdr:row>
      <xdr:rowOff>0</xdr:rowOff>
    </xdr:to>
    <xdr:sp macro="" textlink="">
      <xdr:nvSpPr>
        <xdr:cNvPr id="53" name="Folyamatábra: Befejezés 52">
          <a:extLst>
            <a:ext uri="{FF2B5EF4-FFF2-40B4-BE49-F238E27FC236}">
              <a16:creationId xmlns:a16="http://schemas.microsoft.com/office/drawing/2014/main" id="{FA2D8650-FF51-453C-BD26-3CA2CC833EBC}"/>
            </a:ext>
          </a:extLst>
        </xdr:cNvPr>
        <xdr:cNvSpPr/>
      </xdr:nvSpPr>
      <xdr:spPr>
        <a:xfrm>
          <a:off x="7058111" y="157758765"/>
          <a:ext cx="666577" cy="232410"/>
        </a:xfrm>
        <a:prstGeom prst="flowChartTerminator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100">
              <a:solidFill>
                <a:schemeClr val="bg1"/>
              </a:solidFill>
            </a:rPr>
            <a:t>NEW</a:t>
          </a:r>
        </a:p>
      </xdr:txBody>
    </xdr:sp>
    <xdr:clientData/>
  </xdr:twoCellAnchor>
  <xdr:twoCellAnchor>
    <xdr:from>
      <xdr:col>1</xdr:col>
      <xdr:colOff>5638886</xdr:colOff>
      <xdr:row>679</xdr:row>
      <xdr:rowOff>25249</xdr:rowOff>
    </xdr:from>
    <xdr:to>
      <xdr:col>1</xdr:col>
      <xdr:colOff>6309273</xdr:colOff>
      <xdr:row>679</xdr:row>
      <xdr:rowOff>213438</xdr:rowOff>
    </xdr:to>
    <xdr:sp macro="" textlink="">
      <xdr:nvSpPr>
        <xdr:cNvPr id="56" name="Folyamatábra: Befejezés 55">
          <a:extLst>
            <a:ext uri="{FF2B5EF4-FFF2-40B4-BE49-F238E27FC236}">
              <a16:creationId xmlns:a16="http://schemas.microsoft.com/office/drawing/2014/main" id="{D5965F5C-3168-42F9-AA3B-BF7A82CDD830}"/>
            </a:ext>
          </a:extLst>
        </xdr:cNvPr>
        <xdr:cNvSpPr/>
      </xdr:nvSpPr>
      <xdr:spPr>
        <a:xfrm>
          <a:off x="7057503" y="168394823"/>
          <a:ext cx="670387" cy="188189"/>
        </a:xfrm>
        <a:prstGeom prst="flowChartTerminator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100">
              <a:solidFill>
                <a:schemeClr val="bg1"/>
              </a:solidFill>
            </a:rPr>
            <a:t>NEW</a:t>
          </a:r>
        </a:p>
      </xdr:txBody>
    </xdr:sp>
    <xdr:clientData/>
  </xdr:twoCellAnchor>
  <xdr:twoCellAnchor>
    <xdr:from>
      <xdr:col>1</xdr:col>
      <xdr:colOff>5640099</xdr:colOff>
      <xdr:row>589</xdr:row>
      <xdr:rowOff>36195</xdr:rowOff>
    </xdr:from>
    <xdr:to>
      <xdr:col>1</xdr:col>
      <xdr:colOff>6304251</xdr:colOff>
      <xdr:row>589</xdr:row>
      <xdr:rowOff>234315</xdr:rowOff>
    </xdr:to>
    <xdr:sp macro="" textlink="">
      <xdr:nvSpPr>
        <xdr:cNvPr id="27" name="Folyamatábra: Befejezés 26">
          <a:extLst>
            <a:ext uri="{FF2B5EF4-FFF2-40B4-BE49-F238E27FC236}">
              <a16:creationId xmlns:a16="http://schemas.microsoft.com/office/drawing/2014/main" id="{4D1489D8-72D8-4278-93A0-D1E1BC6C210A}"/>
            </a:ext>
          </a:extLst>
        </xdr:cNvPr>
        <xdr:cNvSpPr/>
      </xdr:nvSpPr>
      <xdr:spPr>
        <a:xfrm>
          <a:off x="7059324" y="146387820"/>
          <a:ext cx="664152" cy="198120"/>
        </a:xfrm>
        <a:prstGeom prst="flowChartTerminator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100">
              <a:solidFill>
                <a:schemeClr val="bg1"/>
              </a:solidFill>
            </a:rPr>
            <a:t>NEW</a:t>
          </a:r>
        </a:p>
      </xdr:txBody>
    </xdr:sp>
    <xdr:clientData/>
  </xdr:twoCellAnchor>
  <xdr:twoCellAnchor>
    <xdr:from>
      <xdr:col>1</xdr:col>
      <xdr:colOff>5638886</xdr:colOff>
      <xdr:row>642</xdr:row>
      <xdr:rowOff>17145</xdr:rowOff>
    </xdr:from>
    <xdr:to>
      <xdr:col>1</xdr:col>
      <xdr:colOff>6309273</xdr:colOff>
      <xdr:row>643</xdr:row>
      <xdr:rowOff>5715</xdr:rowOff>
    </xdr:to>
    <xdr:sp macro="" textlink="">
      <xdr:nvSpPr>
        <xdr:cNvPr id="28" name="Folyamatábra: Befejezés 27">
          <a:extLst>
            <a:ext uri="{FF2B5EF4-FFF2-40B4-BE49-F238E27FC236}">
              <a16:creationId xmlns:a16="http://schemas.microsoft.com/office/drawing/2014/main" id="{1DC09E1D-E099-45BE-BD2D-126737038919}"/>
            </a:ext>
          </a:extLst>
        </xdr:cNvPr>
        <xdr:cNvSpPr/>
      </xdr:nvSpPr>
      <xdr:spPr>
        <a:xfrm>
          <a:off x="7058111" y="159494220"/>
          <a:ext cx="670387" cy="236220"/>
        </a:xfrm>
        <a:prstGeom prst="flowChartTerminator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100">
              <a:solidFill>
                <a:schemeClr val="bg1"/>
              </a:solidFill>
            </a:rPr>
            <a:t>NEW</a:t>
          </a:r>
        </a:p>
      </xdr:txBody>
    </xdr:sp>
    <xdr:clientData/>
  </xdr:twoCellAnchor>
  <xdr:twoCellAnchor>
    <xdr:from>
      <xdr:col>1</xdr:col>
      <xdr:colOff>5638886</xdr:colOff>
      <xdr:row>680</xdr:row>
      <xdr:rowOff>19406</xdr:rowOff>
    </xdr:from>
    <xdr:to>
      <xdr:col>1</xdr:col>
      <xdr:colOff>6305463</xdr:colOff>
      <xdr:row>680</xdr:row>
      <xdr:rowOff>218872</xdr:rowOff>
    </xdr:to>
    <xdr:sp macro="" textlink="">
      <xdr:nvSpPr>
        <xdr:cNvPr id="29" name="Folyamatábra: Befejezés 28">
          <a:extLst>
            <a:ext uri="{FF2B5EF4-FFF2-40B4-BE49-F238E27FC236}">
              <a16:creationId xmlns:a16="http://schemas.microsoft.com/office/drawing/2014/main" id="{F4B65785-3EA2-4B6F-A9BA-84F155E2C2AA}"/>
            </a:ext>
          </a:extLst>
        </xdr:cNvPr>
        <xdr:cNvSpPr/>
      </xdr:nvSpPr>
      <xdr:spPr>
        <a:xfrm>
          <a:off x="7057503" y="168636225"/>
          <a:ext cx="666577" cy="199466"/>
        </a:xfrm>
        <a:prstGeom prst="flowChartTerminator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100">
              <a:solidFill>
                <a:schemeClr val="bg1"/>
              </a:solidFill>
            </a:rPr>
            <a:t>NEW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992A8-AA77-4372-9348-CCD18E91481E}">
  <sheetPr>
    <pageSetUpPr fitToPage="1"/>
  </sheetPr>
  <dimension ref="A1:J689"/>
  <sheetViews>
    <sheetView tabSelected="1" view="pageBreakPreview" zoomScaleNormal="100" zoomScaleSheetLayoutView="100" workbookViewId="0">
      <pane ySplit="3" topLeftCell="A4" activePane="bottomLeft" state="frozen"/>
      <selection pane="bottomLeft" activeCell="G1" sqref="G1"/>
    </sheetView>
  </sheetViews>
  <sheetFormatPr defaultColWidth="12" defaultRowHeight="15.6" x14ac:dyDescent="0.3"/>
  <cols>
    <col min="1" max="1" width="20.6640625" style="21" customWidth="1"/>
    <col min="2" max="2" width="93.109375" style="3" customWidth="1"/>
    <col min="3" max="3" width="11" style="11" customWidth="1"/>
    <col min="4" max="4" width="12.44140625" style="14" customWidth="1"/>
    <col min="5" max="5" width="11" style="4" customWidth="1"/>
    <col min="6" max="6" width="12.44140625" style="7" customWidth="1"/>
    <col min="7" max="7" width="14.77734375" style="4" bestFit="1" customWidth="1"/>
    <col min="8" max="16384" width="12" style="4"/>
  </cols>
  <sheetData>
    <row r="1" spans="1:10" s="1" customFormat="1" ht="25.05" customHeight="1" x14ac:dyDescent="0.3">
      <c r="A1" s="28"/>
      <c r="B1" s="46" t="s">
        <v>1242</v>
      </c>
      <c r="C1" s="9"/>
      <c r="D1" s="12"/>
      <c r="E1" s="30" t="s">
        <v>1226</v>
      </c>
      <c r="F1" s="31"/>
      <c r="G1" s="5">
        <v>375</v>
      </c>
    </row>
    <row r="2" spans="1:10" s="2" customFormat="1" ht="44.4" customHeight="1" x14ac:dyDescent="0.3">
      <c r="A2" s="29"/>
      <c r="B2" s="47"/>
      <c r="C2" s="10"/>
      <c r="D2" s="13"/>
      <c r="E2" s="32"/>
      <c r="F2" s="33"/>
    </row>
    <row r="3" spans="1:10" s="22" customFormat="1" x14ac:dyDescent="0.3">
      <c r="A3" s="17" t="s">
        <v>0</v>
      </c>
      <c r="B3" s="17" t="s">
        <v>1227</v>
      </c>
      <c r="C3" s="34" t="s">
        <v>1143</v>
      </c>
      <c r="D3" s="35"/>
      <c r="E3" s="36" t="s">
        <v>1142</v>
      </c>
      <c r="F3" s="37"/>
    </row>
    <row r="4" spans="1:10" ht="19.8" customHeight="1" x14ac:dyDescent="0.3">
      <c r="A4" s="16" t="s">
        <v>1</v>
      </c>
      <c r="B4" s="18" t="s">
        <v>2</v>
      </c>
      <c r="C4" s="38">
        <v>526</v>
      </c>
      <c r="D4" s="39"/>
      <c r="E4" s="40">
        <f t="shared" ref="E4:E18" si="0">$G$1*C4</f>
        <v>197250</v>
      </c>
      <c r="F4" s="41"/>
      <c r="I4" s="6"/>
      <c r="J4" s="6"/>
    </row>
    <row r="5" spans="1:10" ht="19.8" customHeight="1" x14ac:dyDescent="0.3">
      <c r="A5" s="16" t="s">
        <v>3</v>
      </c>
      <c r="B5" s="18" t="s">
        <v>4</v>
      </c>
      <c r="C5" s="38">
        <v>114</v>
      </c>
      <c r="D5" s="39"/>
      <c r="E5" s="42">
        <f t="shared" si="0"/>
        <v>42750</v>
      </c>
      <c r="F5" s="43"/>
      <c r="I5" s="8"/>
      <c r="J5" s="6"/>
    </row>
    <row r="6" spans="1:10" ht="19.8" customHeight="1" x14ac:dyDescent="0.3">
      <c r="A6" s="16" t="s">
        <v>5</v>
      </c>
      <c r="B6" s="18" t="s">
        <v>6</v>
      </c>
      <c r="C6" s="38">
        <v>122</v>
      </c>
      <c r="D6" s="39"/>
      <c r="E6" s="42">
        <f t="shared" si="0"/>
        <v>45750</v>
      </c>
      <c r="F6" s="43"/>
      <c r="I6" s="6"/>
      <c r="J6" s="6"/>
    </row>
    <row r="7" spans="1:10" ht="19.8" customHeight="1" x14ac:dyDescent="0.3">
      <c r="A7" s="16" t="s">
        <v>7</v>
      </c>
      <c r="B7" s="18" t="s">
        <v>8</v>
      </c>
      <c r="C7" s="38">
        <v>96</v>
      </c>
      <c r="D7" s="39"/>
      <c r="E7" s="42">
        <f t="shared" si="0"/>
        <v>36000</v>
      </c>
      <c r="F7" s="43"/>
      <c r="I7" s="6"/>
      <c r="J7" s="6"/>
    </row>
    <row r="8" spans="1:10" ht="19.8" customHeight="1" x14ac:dyDescent="0.3">
      <c r="A8" s="19" t="s">
        <v>9</v>
      </c>
      <c r="B8" s="20" t="s">
        <v>1243</v>
      </c>
      <c r="C8" s="38">
        <v>116</v>
      </c>
      <c r="D8" s="39"/>
      <c r="E8" s="42">
        <f t="shared" si="0"/>
        <v>43500</v>
      </c>
      <c r="F8" s="43"/>
      <c r="I8" s="6"/>
      <c r="J8" s="6"/>
    </row>
    <row r="9" spans="1:10" ht="19.8" customHeight="1" x14ac:dyDescent="0.3">
      <c r="A9" s="16" t="s">
        <v>1144</v>
      </c>
      <c r="B9" s="18" t="s">
        <v>1145</v>
      </c>
      <c r="C9" s="38">
        <v>50</v>
      </c>
      <c r="D9" s="39"/>
      <c r="E9" s="42">
        <f t="shared" si="0"/>
        <v>18750</v>
      </c>
      <c r="F9" s="43"/>
      <c r="J9" s="6"/>
    </row>
    <row r="10" spans="1:10" ht="19.8" customHeight="1" x14ac:dyDescent="0.3">
      <c r="A10" s="16" t="s">
        <v>10</v>
      </c>
      <c r="B10" s="18" t="s">
        <v>11</v>
      </c>
      <c r="C10" s="38">
        <v>90</v>
      </c>
      <c r="D10" s="39"/>
      <c r="E10" s="42">
        <f t="shared" si="0"/>
        <v>33750</v>
      </c>
      <c r="F10" s="43"/>
    </row>
    <row r="11" spans="1:10" ht="19.8" customHeight="1" x14ac:dyDescent="0.3">
      <c r="A11" s="16" t="s">
        <v>12</v>
      </c>
      <c r="B11" s="18" t="s">
        <v>13</v>
      </c>
      <c r="C11" s="38">
        <v>20</v>
      </c>
      <c r="D11" s="39"/>
      <c r="E11" s="42">
        <f t="shared" si="0"/>
        <v>7500</v>
      </c>
      <c r="F11" s="43"/>
    </row>
    <row r="12" spans="1:10" ht="19.8" customHeight="1" x14ac:dyDescent="0.3">
      <c r="A12" s="19" t="s">
        <v>14</v>
      </c>
      <c r="B12" s="20" t="s">
        <v>1244</v>
      </c>
      <c r="C12" s="38">
        <v>14</v>
      </c>
      <c r="D12" s="39"/>
      <c r="E12" s="42">
        <f t="shared" si="0"/>
        <v>5250</v>
      </c>
      <c r="F12" s="43"/>
    </row>
    <row r="13" spans="1:10" ht="19.8" customHeight="1" x14ac:dyDescent="0.3">
      <c r="A13" s="16" t="s">
        <v>1245</v>
      </c>
      <c r="B13" s="18" t="s">
        <v>1246</v>
      </c>
      <c r="C13" s="38">
        <v>24</v>
      </c>
      <c r="D13" s="39"/>
      <c r="E13" s="42">
        <f t="shared" si="0"/>
        <v>9000</v>
      </c>
      <c r="F13" s="43"/>
    </row>
    <row r="14" spans="1:10" ht="19.8" customHeight="1" x14ac:dyDescent="0.3">
      <c r="A14" s="19" t="s">
        <v>15</v>
      </c>
      <c r="B14" s="20" t="s">
        <v>16</v>
      </c>
      <c r="C14" s="38">
        <v>50</v>
      </c>
      <c r="D14" s="39"/>
      <c r="E14" s="42">
        <f t="shared" ref="E14" si="1">$G$1*C14</f>
        <v>18750</v>
      </c>
      <c r="F14" s="43"/>
    </row>
    <row r="15" spans="1:10" ht="19.8" customHeight="1" x14ac:dyDescent="0.3">
      <c r="A15" s="16" t="s">
        <v>17</v>
      </c>
      <c r="B15" s="18" t="s">
        <v>18</v>
      </c>
      <c r="C15" s="23">
        <v>34</v>
      </c>
      <c r="D15" s="27">
        <v>3.5</v>
      </c>
      <c r="E15" s="24">
        <f>$G$1*C15</f>
        <v>12750</v>
      </c>
      <c r="F15" s="15">
        <f>$G$1*D15</f>
        <v>1312.5</v>
      </c>
    </row>
    <row r="16" spans="1:10" ht="19.8" customHeight="1" x14ac:dyDescent="0.3">
      <c r="A16" s="16" t="s">
        <v>19</v>
      </c>
      <c r="B16" s="18" t="s">
        <v>20</v>
      </c>
      <c r="C16" s="38">
        <v>108</v>
      </c>
      <c r="D16" s="39"/>
      <c r="E16" s="42">
        <f t="shared" si="0"/>
        <v>40500</v>
      </c>
      <c r="F16" s="43"/>
    </row>
    <row r="17" spans="1:6" ht="19.8" customHeight="1" x14ac:dyDescent="0.3">
      <c r="A17" s="19" t="s">
        <v>21</v>
      </c>
      <c r="B17" s="20" t="s">
        <v>22</v>
      </c>
      <c r="C17" s="38">
        <v>352</v>
      </c>
      <c r="D17" s="39"/>
      <c r="E17" s="42">
        <f t="shared" si="0"/>
        <v>132000</v>
      </c>
      <c r="F17" s="43"/>
    </row>
    <row r="18" spans="1:6" ht="19.8" customHeight="1" x14ac:dyDescent="0.3">
      <c r="A18" s="16" t="s">
        <v>23</v>
      </c>
      <c r="B18" s="18" t="s">
        <v>24</v>
      </c>
      <c r="C18" s="38">
        <v>822</v>
      </c>
      <c r="D18" s="39"/>
      <c r="E18" s="42">
        <f t="shared" si="0"/>
        <v>308250</v>
      </c>
      <c r="F18" s="43"/>
    </row>
    <row r="19" spans="1:6" ht="19.8" customHeight="1" x14ac:dyDescent="0.3">
      <c r="A19" s="19" t="s">
        <v>25</v>
      </c>
      <c r="B19" s="20" t="s">
        <v>26</v>
      </c>
      <c r="C19" s="38">
        <v>1602</v>
      </c>
      <c r="D19" s="39"/>
      <c r="E19" s="42">
        <f t="shared" ref="E19" si="2">$G$1*C19</f>
        <v>600750</v>
      </c>
      <c r="F19" s="43"/>
    </row>
    <row r="20" spans="1:6" ht="19.8" customHeight="1" x14ac:dyDescent="0.3">
      <c r="A20" s="19" t="s">
        <v>27</v>
      </c>
      <c r="B20" s="20" t="s">
        <v>28</v>
      </c>
      <c r="C20" s="23">
        <v>50</v>
      </c>
      <c r="D20" s="27">
        <v>3.2</v>
      </c>
      <c r="E20" s="24">
        <f>$G$1*C20</f>
        <v>18750</v>
      </c>
      <c r="F20" s="15">
        <f>$G$1*D20</f>
        <v>1200</v>
      </c>
    </row>
    <row r="21" spans="1:6" ht="19.8" customHeight="1" x14ac:dyDescent="0.3">
      <c r="A21" s="16" t="s">
        <v>29</v>
      </c>
      <c r="B21" s="18" t="s">
        <v>28</v>
      </c>
      <c r="C21" s="23">
        <v>54</v>
      </c>
      <c r="D21" s="27">
        <v>3.2</v>
      </c>
      <c r="E21" s="24">
        <f>$G$1*C21</f>
        <v>20250</v>
      </c>
      <c r="F21" s="15">
        <f>$G$1*D20</f>
        <v>1200</v>
      </c>
    </row>
    <row r="22" spans="1:6" ht="19.8" customHeight="1" x14ac:dyDescent="0.3">
      <c r="A22" s="16" t="s">
        <v>30</v>
      </c>
      <c r="B22" s="18" t="s">
        <v>31</v>
      </c>
      <c r="C22" s="38">
        <v>48</v>
      </c>
      <c r="D22" s="39"/>
      <c r="E22" s="42">
        <f t="shared" ref="E22:E38" si="3">$G$1*C22</f>
        <v>18000</v>
      </c>
      <c r="F22" s="43"/>
    </row>
    <row r="23" spans="1:6" ht="19.8" customHeight="1" x14ac:dyDescent="0.3">
      <c r="A23" s="19" t="s">
        <v>32</v>
      </c>
      <c r="B23" s="20" t="s">
        <v>31</v>
      </c>
      <c r="C23" s="38">
        <v>86</v>
      </c>
      <c r="D23" s="39"/>
      <c r="E23" s="42">
        <f t="shared" si="3"/>
        <v>32250</v>
      </c>
      <c r="F23" s="43"/>
    </row>
    <row r="24" spans="1:6" ht="19.8" customHeight="1" x14ac:dyDescent="0.3">
      <c r="A24" s="19" t="s">
        <v>33</v>
      </c>
      <c r="B24" s="20" t="s">
        <v>34</v>
      </c>
      <c r="C24" s="38">
        <v>72</v>
      </c>
      <c r="D24" s="39"/>
      <c r="E24" s="42">
        <f t="shared" si="3"/>
        <v>27000</v>
      </c>
      <c r="F24" s="43"/>
    </row>
    <row r="25" spans="1:6" ht="19.8" customHeight="1" x14ac:dyDescent="0.3">
      <c r="A25" s="19" t="s">
        <v>35</v>
      </c>
      <c r="B25" s="20" t="s">
        <v>36</v>
      </c>
      <c r="C25" s="38">
        <v>236</v>
      </c>
      <c r="D25" s="39"/>
      <c r="E25" s="42">
        <f t="shared" si="3"/>
        <v>88500</v>
      </c>
      <c r="F25" s="43"/>
    </row>
    <row r="26" spans="1:6" ht="19.8" customHeight="1" x14ac:dyDescent="0.3">
      <c r="A26" s="19" t="s">
        <v>37</v>
      </c>
      <c r="B26" s="20" t="s">
        <v>38</v>
      </c>
      <c r="C26" s="38">
        <v>370</v>
      </c>
      <c r="D26" s="39"/>
      <c r="E26" s="42">
        <f t="shared" si="3"/>
        <v>138750</v>
      </c>
      <c r="F26" s="43"/>
    </row>
    <row r="27" spans="1:6" ht="19.8" customHeight="1" x14ac:dyDescent="0.3">
      <c r="A27" s="16" t="s">
        <v>1146</v>
      </c>
      <c r="B27" s="18" t="s">
        <v>1247</v>
      </c>
      <c r="C27" s="38">
        <v>296</v>
      </c>
      <c r="D27" s="39"/>
      <c r="E27" s="42">
        <f t="shared" si="3"/>
        <v>111000</v>
      </c>
      <c r="F27" s="43"/>
    </row>
    <row r="28" spans="1:6" ht="19.8" customHeight="1" x14ac:dyDescent="0.3">
      <c r="A28" s="16" t="s">
        <v>39</v>
      </c>
      <c r="B28" s="18" t="s">
        <v>40</v>
      </c>
      <c r="C28" s="38">
        <v>374</v>
      </c>
      <c r="D28" s="39"/>
      <c r="E28" s="42">
        <f t="shared" si="3"/>
        <v>140250</v>
      </c>
      <c r="F28" s="43"/>
    </row>
    <row r="29" spans="1:6" ht="19.8" customHeight="1" x14ac:dyDescent="0.3">
      <c r="A29" s="16" t="s">
        <v>41</v>
      </c>
      <c r="B29" s="18" t="s">
        <v>42</v>
      </c>
      <c r="C29" s="38">
        <v>58</v>
      </c>
      <c r="D29" s="39"/>
      <c r="E29" s="42">
        <f t="shared" si="3"/>
        <v>21750</v>
      </c>
      <c r="F29" s="43"/>
    </row>
    <row r="30" spans="1:6" ht="19.8" customHeight="1" x14ac:dyDescent="0.3">
      <c r="A30" s="19" t="s">
        <v>43</v>
      </c>
      <c r="B30" s="20" t="s">
        <v>44</v>
      </c>
      <c r="C30" s="38">
        <v>328</v>
      </c>
      <c r="D30" s="39"/>
      <c r="E30" s="42">
        <f t="shared" si="3"/>
        <v>123000</v>
      </c>
      <c r="F30" s="43"/>
    </row>
    <row r="31" spans="1:6" ht="19.8" customHeight="1" x14ac:dyDescent="0.3">
      <c r="A31" s="19" t="s">
        <v>45</v>
      </c>
      <c r="B31" s="20" t="s">
        <v>46</v>
      </c>
      <c r="C31" s="38">
        <v>70</v>
      </c>
      <c r="D31" s="39"/>
      <c r="E31" s="42">
        <f t="shared" si="3"/>
        <v>26250</v>
      </c>
      <c r="F31" s="43"/>
    </row>
    <row r="32" spans="1:6" ht="19.8" customHeight="1" x14ac:dyDescent="0.3">
      <c r="A32" s="16" t="s">
        <v>47</v>
      </c>
      <c r="B32" s="18" t="s">
        <v>1147</v>
      </c>
      <c r="C32" s="38">
        <v>42</v>
      </c>
      <c r="D32" s="39"/>
      <c r="E32" s="42">
        <f t="shared" si="3"/>
        <v>15750</v>
      </c>
      <c r="F32" s="43"/>
    </row>
    <row r="33" spans="1:6" ht="19.8" customHeight="1" x14ac:dyDescent="0.3">
      <c r="A33" s="16" t="s">
        <v>48</v>
      </c>
      <c r="B33" s="18" t="s">
        <v>49</v>
      </c>
      <c r="C33" s="38">
        <v>310</v>
      </c>
      <c r="D33" s="39"/>
      <c r="E33" s="42">
        <f t="shared" si="3"/>
        <v>116250</v>
      </c>
      <c r="F33" s="43"/>
    </row>
    <row r="34" spans="1:6" ht="19.8" customHeight="1" x14ac:dyDescent="0.3">
      <c r="A34" s="19" t="s">
        <v>50</v>
      </c>
      <c r="B34" s="20" t="s">
        <v>51</v>
      </c>
      <c r="C34" s="38">
        <v>720</v>
      </c>
      <c r="D34" s="39"/>
      <c r="E34" s="42">
        <f t="shared" si="3"/>
        <v>270000</v>
      </c>
      <c r="F34" s="43"/>
    </row>
    <row r="35" spans="1:6" ht="19.8" customHeight="1" x14ac:dyDescent="0.3">
      <c r="A35" s="19" t="s">
        <v>52</v>
      </c>
      <c r="B35" s="20" t="s">
        <v>53</v>
      </c>
      <c r="C35" s="38">
        <v>204</v>
      </c>
      <c r="D35" s="39"/>
      <c r="E35" s="42">
        <f t="shared" si="3"/>
        <v>76500</v>
      </c>
      <c r="F35" s="43"/>
    </row>
    <row r="36" spans="1:6" ht="19.8" customHeight="1" x14ac:dyDescent="0.3">
      <c r="A36" s="19" t="s">
        <v>54</v>
      </c>
      <c r="B36" s="20" t="s">
        <v>55</v>
      </c>
      <c r="C36" s="38">
        <v>76</v>
      </c>
      <c r="D36" s="39"/>
      <c r="E36" s="42">
        <f t="shared" si="3"/>
        <v>28500</v>
      </c>
      <c r="F36" s="43"/>
    </row>
    <row r="37" spans="1:6" ht="19.8" customHeight="1" x14ac:dyDescent="0.3">
      <c r="A37" s="16" t="s">
        <v>56</v>
      </c>
      <c r="B37" s="18" t="s">
        <v>1148</v>
      </c>
      <c r="C37" s="38">
        <v>86</v>
      </c>
      <c r="D37" s="39"/>
      <c r="E37" s="42">
        <f t="shared" si="3"/>
        <v>32250</v>
      </c>
      <c r="F37" s="43"/>
    </row>
    <row r="38" spans="1:6" ht="19.8" customHeight="1" x14ac:dyDescent="0.3">
      <c r="A38" s="19" t="s">
        <v>57</v>
      </c>
      <c r="B38" s="20" t="s">
        <v>58</v>
      </c>
      <c r="C38" s="38">
        <v>394</v>
      </c>
      <c r="D38" s="39"/>
      <c r="E38" s="42">
        <f t="shared" si="3"/>
        <v>147750</v>
      </c>
      <c r="F38" s="43"/>
    </row>
    <row r="39" spans="1:6" ht="19.8" customHeight="1" x14ac:dyDescent="0.3">
      <c r="A39" s="16" t="s">
        <v>59</v>
      </c>
      <c r="B39" s="18" t="s">
        <v>60</v>
      </c>
      <c r="C39" s="38">
        <v>534</v>
      </c>
      <c r="D39" s="39"/>
      <c r="E39" s="42">
        <f t="shared" ref="E39:E102" si="4">$G$1*C39</f>
        <v>200250</v>
      </c>
      <c r="F39" s="43"/>
    </row>
    <row r="40" spans="1:6" ht="19.8" customHeight="1" x14ac:dyDescent="0.3">
      <c r="A40" s="19" t="s">
        <v>61</v>
      </c>
      <c r="B40" s="20" t="s">
        <v>62</v>
      </c>
      <c r="C40" s="38">
        <v>696</v>
      </c>
      <c r="D40" s="39"/>
      <c r="E40" s="42">
        <f t="shared" si="4"/>
        <v>261000</v>
      </c>
      <c r="F40" s="43"/>
    </row>
    <row r="41" spans="1:6" ht="19.8" customHeight="1" x14ac:dyDescent="0.3">
      <c r="A41" s="16" t="s">
        <v>1149</v>
      </c>
      <c r="B41" s="18" t="s">
        <v>1150</v>
      </c>
      <c r="C41" s="38">
        <v>1098</v>
      </c>
      <c r="D41" s="39"/>
      <c r="E41" s="42">
        <f t="shared" si="4"/>
        <v>411750</v>
      </c>
      <c r="F41" s="43"/>
    </row>
    <row r="42" spans="1:6" ht="19.8" customHeight="1" x14ac:dyDescent="0.3">
      <c r="A42" s="16" t="s">
        <v>63</v>
      </c>
      <c r="B42" s="18" t="s">
        <v>64</v>
      </c>
      <c r="C42" s="38">
        <v>854</v>
      </c>
      <c r="D42" s="39"/>
      <c r="E42" s="42">
        <f t="shared" si="4"/>
        <v>320250</v>
      </c>
      <c r="F42" s="43"/>
    </row>
    <row r="43" spans="1:6" ht="19.8" customHeight="1" x14ac:dyDescent="0.3">
      <c r="A43" s="19" t="s">
        <v>65</v>
      </c>
      <c r="B43" s="20" t="s">
        <v>66</v>
      </c>
      <c r="C43" s="38">
        <v>1136</v>
      </c>
      <c r="D43" s="39"/>
      <c r="E43" s="42">
        <f t="shared" si="4"/>
        <v>426000</v>
      </c>
      <c r="F43" s="43"/>
    </row>
    <row r="44" spans="1:6" ht="19.8" customHeight="1" x14ac:dyDescent="0.3">
      <c r="A44" s="19" t="s">
        <v>67</v>
      </c>
      <c r="B44" s="20" t="s">
        <v>68</v>
      </c>
      <c r="C44" s="38">
        <v>1334</v>
      </c>
      <c r="D44" s="39"/>
      <c r="E44" s="42">
        <f t="shared" si="4"/>
        <v>500250</v>
      </c>
      <c r="F44" s="43"/>
    </row>
    <row r="45" spans="1:6" ht="19.8" customHeight="1" x14ac:dyDescent="0.3">
      <c r="A45" s="16" t="s">
        <v>69</v>
      </c>
      <c r="B45" s="18" t="s">
        <v>70</v>
      </c>
      <c r="C45" s="38">
        <v>2282</v>
      </c>
      <c r="D45" s="39"/>
      <c r="E45" s="42">
        <f t="shared" si="4"/>
        <v>855750</v>
      </c>
      <c r="F45" s="43"/>
    </row>
    <row r="46" spans="1:6" ht="19.8" customHeight="1" x14ac:dyDescent="0.3">
      <c r="A46" s="16" t="s">
        <v>71</v>
      </c>
      <c r="B46" s="18" t="s">
        <v>72</v>
      </c>
      <c r="C46" s="38">
        <v>1750</v>
      </c>
      <c r="D46" s="39"/>
      <c r="E46" s="42">
        <f t="shared" si="4"/>
        <v>656250</v>
      </c>
      <c r="F46" s="43"/>
    </row>
    <row r="47" spans="1:6" ht="19.8" customHeight="1" x14ac:dyDescent="0.3">
      <c r="A47" s="19" t="s">
        <v>73</v>
      </c>
      <c r="B47" s="20" t="s">
        <v>74</v>
      </c>
      <c r="C47" s="38">
        <v>2198</v>
      </c>
      <c r="D47" s="39"/>
      <c r="E47" s="42">
        <f t="shared" si="4"/>
        <v>824250</v>
      </c>
      <c r="F47" s="43"/>
    </row>
    <row r="48" spans="1:6" ht="19.8" customHeight="1" x14ac:dyDescent="0.3">
      <c r="A48" s="19" t="s">
        <v>75</v>
      </c>
      <c r="B48" s="20" t="s">
        <v>1248</v>
      </c>
      <c r="C48" s="38">
        <v>40</v>
      </c>
      <c r="D48" s="39"/>
      <c r="E48" s="42">
        <f t="shared" si="4"/>
        <v>15000</v>
      </c>
      <c r="F48" s="43"/>
    </row>
    <row r="49" spans="1:6" ht="19.8" customHeight="1" x14ac:dyDescent="0.3">
      <c r="A49" s="16" t="s">
        <v>76</v>
      </c>
      <c r="B49" s="18" t="s">
        <v>1249</v>
      </c>
      <c r="C49" s="38">
        <v>70</v>
      </c>
      <c r="D49" s="39"/>
      <c r="E49" s="42">
        <f t="shared" si="4"/>
        <v>26250</v>
      </c>
      <c r="F49" s="43"/>
    </row>
    <row r="50" spans="1:6" ht="19.8" customHeight="1" x14ac:dyDescent="0.3">
      <c r="A50" s="19" t="s">
        <v>77</v>
      </c>
      <c r="B50" s="20" t="s">
        <v>78</v>
      </c>
      <c r="C50" s="38">
        <v>46</v>
      </c>
      <c r="D50" s="39"/>
      <c r="E50" s="42">
        <f t="shared" si="4"/>
        <v>17250</v>
      </c>
      <c r="F50" s="43"/>
    </row>
    <row r="51" spans="1:6" ht="19.8" customHeight="1" x14ac:dyDescent="0.3">
      <c r="A51" s="16" t="s">
        <v>79</v>
      </c>
      <c r="B51" s="18" t="s">
        <v>80</v>
      </c>
      <c r="C51" s="38">
        <v>74</v>
      </c>
      <c r="D51" s="39"/>
      <c r="E51" s="42">
        <f t="shared" si="4"/>
        <v>27750</v>
      </c>
      <c r="F51" s="43"/>
    </row>
    <row r="52" spans="1:6" ht="19.8" customHeight="1" x14ac:dyDescent="0.3">
      <c r="A52" s="16" t="s">
        <v>81</v>
      </c>
      <c r="B52" s="18" t="s">
        <v>1250</v>
      </c>
      <c r="C52" s="38">
        <v>52</v>
      </c>
      <c r="D52" s="39"/>
      <c r="E52" s="42">
        <f t="shared" si="4"/>
        <v>19500</v>
      </c>
      <c r="F52" s="43"/>
    </row>
    <row r="53" spans="1:6" ht="19.8" customHeight="1" x14ac:dyDescent="0.3">
      <c r="A53" s="19" t="s">
        <v>82</v>
      </c>
      <c r="B53" s="20" t="s">
        <v>1251</v>
      </c>
      <c r="C53" s="38">
        <v>78</v>
      </c>
      <c r="D53" s="39"/>
      <c r="E53" s="42">
        <f t="shared" si="4"/>
        <v>29250</v>
      </c>
      <c r="F53" s="43"/>
    </row>
    <row r="54" spans="1:6" ht="19.8" customHeight="1" x14ac:dyDescent="0.3">
      <c r="A54" s="16" t="s">
        <v>83</v>
      </c>
      <c r="B54" s="18" t="s">
        <v>1252</v>
      </c>
      <c r="C54" s="38">
        <v>52</v>
      </c>
      <c r="D54" s="39"/>
      <c r="E54" s="42">
        <f t="shared" si="4"/>
        <v>19500</v>
      </c>
      <c r="F54" s="43"/>
    </row>
    <row r="55" spans="1:6" ht="19.8" customHeight="1" x14ac:dyDescent="0.3">
      <c r="A55" s="19" t="s">
        <v>84</v>
      </c>
      <c r="B55" s="20" t="s">
        <v>1253</v>
      </c>
      <c r="C55" s="38">
        <v>78</v>
      </c>
      <c r="D55" s="39"/>
      <c r="E55" s="42">
        <f t="shared" si="4"/>
        <v>29250</v>
      </c>
      <c r="F55" s="43"/>
    </row>
    <row r="56" spans="1:6" ht="19.8" customHeight="1" x14ac:dyDescent="0.3">
      <c r="A56" s="19" t="s">
        <v>85</v>
      </c>
      <c r="B56" s="20" t="s">
        <v>86</v>
      </c>
      <c r="C56" s="38">
        <v>80</v>
      </c>
      <c r="D56" s="39"/>
      <c r="E56" s="42">
        <f t="shared" si="4"/>
        <v>30000</v>
      </c>
      <c r="F56" s="43"/>
    </row>
    <row r="57" spans="1:6" ht="19.8" customHeight="1" x14ac:dyDescent="0.3">
      <c r="A57" s="19" t="s">
        <v>87</v>
      </c>
      <c r="B57" s="20" t="s">
        <v>88</v>
      </c>
      <c r="C57" s="38">
        <v>56</v>
      </c>
      <c r="D57" s="39"/>
      <c r="E57" s="42">
        <f t="shared" si="4"/>
        <v>21000</v>
      </c>
      <c r="F57" s="43"/>
    </row>
    <row r="58" spans="1:6" ht="19.8" customHeight="1" x14ac:dyDescent="0.3">
      <c r="A58" s="16" t="s">
        <v>89</v>
      </c>
      <c r="B58" s="18" t="s">
        <v>90</v>
      </c>
      <c r="C58" s="38">
        <v>70</v>
      </c>
      <c r="D58" s="39"/>
      <c r="E58" s="42">
        <f t="shared" si="4"/>
        <v>26250</v>
      </c>
      <c r="F58" s="43"/>
    </row>
    <row r="59" spans="1:6" ht="19.8" customHeight="1" x14ac:dyDescent="0.3">
      <c r="A59" s="19" t="s">
        <v>91</v>
      </c>
      <c r="B59" s="20" t="s">
        <v>92</v>
      </c>
      <c r="C59" s="38">
        <v>102</v>
      </c>
      <c r="D59" s="39"/>
      <c r="E59" s="42">
        <f t="shared" si="4"/>
        <v>38250</v>
      </c>
      <c r="F59" s="43"/>
    </row>
    <row r="60" spans="1:6" ht="19.8" customHeight="1" x14ac:dyDescent="0.3">
      <c r="A60" s="16" t="s">
        <v>93</v>
      </c>
      <c r="B60" s="18" t="s">
        <v>94</v>
      </c>
      <c r="C60" s="38">
        <v>82</v>
      </c>
      <c r="D60" s="39"/>
      <c r="E60" s="42">
        <f t="shared" si="4"/>
        <v>30750</v>
      </c>
      <c r="F60" s="43"/>
    </row>
    <row r="61" spans="1:6" ht="19.8" customHeight="1" x14ac:dyDescent="0.3">
      <c r="A61" s="19" t="s">
        <v>95</v>
      </c>
      <c r="B61" s="20" t="s">
        <v>96</v>
      </c>
      <c r="C61" s="38">
        <v>74</v>
      </c>
      <c r="D61" s="39"/>
      <c r="E61" s="42">
        <f t="shared" si="4"/>
        <v>27750</v>
      </c>
      <c r="F61" s="43"/>
    </row>
    <row r="62" spans="1:6" ht="19.8" customHeight="1" x14ac:dyDescent="0.3">
      <c r="A62" s="16" t="s">
        <v>97</v>
      </c>
      <c r="B62" s="18" t="s">
        <v>98</v>
      </c>
      <c r="C62" s="38">
        <v>104</v>
      </c>
      <c r="D62" s="39"/>
      <c r="E62" s="42">
        <f t="shared" si="4"/>
        <v>39000</v>
      </c>
      <c r="F62" s="43"/>
    </row>
    <row r="63" spans="1:6" ht="19.8" customHeight="1" x14ac:dyDescent="0.3">
      <c r="A63" s="19" t="s">
        <v>99</v>
      </c>
      <c r="B63" s="20" t="s">
        <v>100</v>
      </c>
      <c r="C63" s="38">
        <v>78</v>
      </c>
      <c r="D63" s="39"/>
      <c r="E63" s="42">
        <f t="shared" si="4"/>
        <v>29250</v>
      </c>
      <c r="F63" s="43"/>
    </row>
    <row r="64" spans="1:6" ht="19.8" customHeight="1" x14ac:dyDescent="0.3">
      <c r="A64" s="16" t="s">
        <v>101</v>
      </c>
      <c r="B64" s="18" t="s">
        <v>102</v>
      </c>
      <c r="C64" s="38">
        <v>108</v>
      </c>
      <c r="D64" s="39"/>
      <c r="E64" s="42">
        <f t="shared" si="4"/>
        <v>40500</v>
      </c>
      <c r="F64" s="43"/>
    </row>
    <row r="65" spans="1:6" ht="19.8" customHeight="1" x14ac:dyDescent="0.3">
      <c r="A65" s="16" t="s">
        <v>103</v>
      </c>
      <c r="B65" s="18" t="s">
        <v>1250</v>
      </c>
      <c r="C65" s="38">
        <v>50</v>
      </c>
      <c r="D65" s="39"/>
      <c r="E65" s="42">
        <f t="shared" si="4"/>
        <v>18750</v>
      </c>
      <c r="F65" s="43"/>
    </row>
    <row r="66" spans="1:6" ht="19.8" customHeight="1" x14ac:dyDescent="0.3">
      <c r="A66" s="19" t="s">
        <v>104</v>
      </c>
      <c r="B66" s="20" t="s">
        <v>1251</v>
      </c>
      <c r="C66" s="38">
        <v>78</v>
      </c>
      <c r="D66" s="39"/>
      <c r="E66" s="42">
        <f t="shared" si="4"/>
        <v>29250</v>
      </c>
      <c r="F66" s="43"/>
    </row>
    <row r="67" spans="1:6" ht="19.8" customHeight="1" x14ac:dyDescent="0.3">
      <c r="A67" s="16" t="s">
        <v>105</v>
      </c>
      <c r="B67" s="18" t="s">
        <v>1252</v>
      </c>
      <c r="C67" s="38">
        <v>54</v>
      </c>
      <c r="D67" s="39"/>
      <c r="E67" s="42">
        <f t="shared" si="4"/>
        <v>20250</v>
      </c>
      <c r="F67" s="43"/>
    </row>
    <row r="68" spans="1:6" ht="19.8" customHeight="1" x14ac:dyDescent="0.3">
      <c r="A68" s="19" t="s">
        <v>106</v>
      </c>
      <c r="B68" s="20" t="s">
        <v>1253</v>
      </c>
      <c r="C68" s="38">
        <v>80</v>
      </c>
      <c r="D68" s="39"/>
      <c r="E68" s="42">
        <f t="shared" si="4"/>
        <v>30000</v>
      </c>
      <c r="F68" s="43"/>
    </row>
    <row r="69" spans="1:6" ht="19.8" customHeight="1" x14ac:dyDescent="0.3">
      <c r="A69" s="16" t="s">
        <v>107</v>
      </c>
      <c r="B69" s="18" t="s">
        <v>88</v>
      </c>
      <c r="C69" s="38">
        <v>60</v>
      </c>
      <c r="D69" s="39"/>
      <c r="E69" s="42">
        <f t="shared" si="4"/>
        <v>22500</v>
      </c>
      <c r="F69" s="43"/>
    </row>
    <row r="70" spans="1:6" ht="19.8" customHeight="1" x14ac:dyDescent="0.3">
      <c r="A70" s="19" t="s">
        <v>108</v>
      </c>
      <c r="B70" s="20" t="s">
        <v>94</v>
      </c>
      <c r="C70" s="38">
        <v>86</v>
      </c>
      <c r="D70" s="39"/>
      <c r="E70" s="42">
        <f t="shared" si="4"/>
        <v>32250</v>
      </c>
      <c r="F70" s="43"/>
    </row>
    <row r="71" spans="1:6" ht="19.8" customHeight="1" x14ac:dyDescent="0.3">
      <c r="A71" s="19" t="s">
        <v>109</v>
      </c>
      <c r="B71" s="20" t="s">
        <v>110</v>
      </c>
      <c r="C71" s="38">
        <v>86</v>
      </c>
      <c r="D71" s="39"/>
      <c r="E71" s="42">
        <f t="shared" si="4"/>
        <v>32250</v>
      </c>
      <c r="F71" s="43"/>
    </row>
    <row r="72" spans="1:6" ht="19.8" customHeight="1" x14ac:dyDescent="0.3">
      <c r="A72" s="16" t="s">
        <v>113</v>
      </c>
      <c r="B72" s="18" t="s">
        <v>1151</v>
      </c>
      <c r="C72" s="38">
        <v>92</v>
      </c>
      <c r="D72" s="39"/>
      <c r="E72" s="42">
        <f t="shared" si="4"/>
        <v>34500</v>
      </c>
      <c r="F72" s="43"/>
    </row>
    <row r="73" spans="1:6" ht="19.8" customHeight="1" x14ac:dyDescent="0.3">
      <c r="A73" s="16" t="s">
        <v>111</v>
      </c>
      <c r="B73" s="18" t="s">
        <v>112</v>
      </c>
      <c r="C73" s="38">
        <v>106</v>
      </c>
      <c r="D73" s="39"/>
      <c r="E73" s="42">
        <f t="shared" si="4"/>
        <v>39750</v>
      </c>
      <c r="F73" s="43"/>
    </row>
    <row r="74" spans="1:6" ht="19.8" customHeight="1" x14ac:dyDescent="0.3">
      <c r="A74" s="16" t="s">
        <v>114</v>
      </c>
      <c r="B74" s="18" t="s">
        <v>1254</v>
      </c>
      <c r="C74" s="38">
        <v>44</v>
      </c>
      <c r="D74" s="39"/>
      <c r="E74" s="42">
        <f t="shared" si="4"/>
        <v>16500</v>
      </c>
      <c r="F74" s="43"/>
    </row>
    <row r="75" spans="1:6" ht="19.8" customHeight="1" x14ac:dyDescent="0.3">
      <c r="A75" s="19" t="s">
        <v>115</v>
      </c>
      <c r="B75" s="20" t="s">
        <v>1255</v>
      </c>
      <c r="C75" s="38">
        <v>84</v>
      </c>
      <c r="D75" s="39"/>
      <c r="E75" s="42">
        <f t="shared" si="4"/>
        <v>31500</v>
      </c>
      <c r="F75" s="43"/>
    </row>
    <row r="76" spans="1:6" ht="19.8" customHeight="1" x14ac:dyDescent="0.3">
      <c r="A76" s="16" t="s">
        <v>116</v>
      </c>
      <c r="B76" s="18" t="s">
        <v>1256</v>
      </c>
      <c r="C76" s="38">
        <v>58</v>
      </c>
      <c r="D76" s="39"/>
      <c r="E76" s="42">
        <f t="shared" si="4"/>
        <v>21750</v>
      </c>
      <c r="F76" s="43"/>
    </row>
    <row r="77" spans="1:6" ht="19.8" customHeight="1" x14ac:dyDescent="0.3">
      <c r="A77" s="19" t="s">
        <v>117</v>
      </c>
      <c r="B77" s="20" t="s">
        <v>118</v>
      </c>
      <c r="C77" s="38">
        <v>88</v>
      </c>
      <c r="D77" s="39"/>
      <c r="E77" s="42">
        <f t="shared" si="4"/>
        <v>33000</v>
      </c>
      <c r="F77" s="43"/>
    </row>
    <row r="78" spans="1:6" ht="19.8" customHeight="1" x14ac:dyDescent="0.3">
      <c r="A78" s="19" t="s">
        <v>119</v>
      </c>
      <c r="B78" s="20" t="s">
        <v>1257</v>
      </c>
      <c r="C78" s="38">
        <v>82</v>
      </c>
      <c r="D78" s="39"/>
      <c r="E78" s="42">
        <f t="shared" si="4"/>
        <v>30750</v>
      </c>
      <c r="F78" s="43"/>
    </row>
    <row r="79" spans="1:6" ht="19.8" customHeight="1" x14ac:dyDescent="0.3">
      <c r="A79" s="16" t="s">
        <v>120</v>
      </c>
      <c r="B79" s="18" t="s">
        <v>121</v>
      </c>
      <c r="C79" s="38">
        <v>96</v>
      </c>
      <c r="D79" s="39"/>
      <c r="E79" s="42">
        <f t="shared" si="4"/>
        <v>36000</v>
      </c>
      <c r="F79" s="43"/>
    </row>
    <row r="80" spans="1:6" ht="19.8" customHeight="1" x14ac:dyDescent="0.3">
      <c r="A80" s="16" t="s">
        <v>122</v>
      </c>
      <c r="B80" s="18" t="s">
        <v>123</v>
      </c>
      <c r="C80" s="38">
        <v>78</v>
      </c>
      <c r="D80" s="39"/>
      <c r="E80" s="42">
        <f t="shared" si="4"/>
        <v>29250</v>
      </c>
      <c r="F80" s="43"/>
    </row>
    <row r="81" spans="1:6" ht="19.8" customHeight="1" x14ac:dyDescent="0.3">
      <c r="A81" s="19" t="s">
        <v>124</v>
      </c>
      <c r="B81" s="20" t="s">
        <v>125</v>
      </c>
      <c r="C81" s="38">
        <v>102</v>
      </c>
      <c r="D81" s="39"/>
      <c r="E81" s="42">
        <f t="shared" si="4"/>
        <v>38250</v>
      </c>
      <c r="F81" s="43"/>
    </row>
    <row r="82" spans="1:6" ht="19.8" customHeight="1" x14ac:dyDescent="0.3">
      <c r="A82" s="16" t="s">
        <v>126</v>
      </c>
      <c r="B82" s="18" t="s">
        <v>127</v>
      </c>
      <c r="C82" s="38">
        <v>22</v>
      </c>
      <c r="D82" s="39"/>
      <c r="E82" s="42">
        <f t="shared" si="4"/>
        <v>8250</v>
      </c>
      <c r="F82" s="43"/>
    </row>
    <row r="83" spans="1:6" ht="19.8" customHeight="1" x14ac:dyDescent="0.3">
      <c r="A83" s="19" t="s">
        <v>128</v>
      </c>
      <c r="B83" s="20" t="s">
        <v>1258</v>
      </c>
      <c r="C83" s="38">
        <v>60</v>
      </c>
      <c r="D83" s="39"/>
      <c r="E83" s="42">
        <f t="shared" si="4"/>
        <v>22500</v>
      </c>
      <c r="F83" s="43"/>
    </row>
    <row r="84" spans="1:6" ht="19.8" customHeight="1" x14ac:dyDescent="0.3">
      <c r="A84" s="16" t="s">
        <v>129</v>
      </c>
      <c r="B84" s="18" t="s">
        <v>1259</v>
      </c>
      <c r="C84" s="38">
        <v>90</v>
      </c>
      <c r="D84" s="39"/>
      <c r="E84" s="42">
        <f t="shared" si="4"/>
        <v>33750</v>
      </c>
      <c r="F84" s="43"/>
    </row>
    <row r="85" spans="1:6" ht="19.8" customHeight="1" x14ac:dyDescent="0.3">
      <c r="A85" s="19" t="s">
        <v>130</v>
      </c>
      <c r="B85" s="20" t="s">
        <v>131</v>
      </c>
      <c r="C85" s="38">
        <v>64</v>
      </c>
      <c r="D85" s="39"/>
      <c r="E85" s="42">
        <f t="shared" si="4"/>
        <v>24000</v>
      </c>
      <c r="F85" s="43"/>
    </row>
    <row r="86" spans="1:6" ht="19.8" customHeight="1" x14ac:dyDescent="0.3">
      <c r="A86" s="16" t="s">
        <v>132</v>
      </c>
      <c r="B86" s="18" t="s">
        <v>133</v>
      </c>
      <c r="C86" s="38">
        <v>92</v>
      </c>
      <c r="D86" s="39"/>
      <c r="E86" s="42">
        <f t="shared" si="4"/>
        <v>34500</v>
      </c>
      <c r="F86" s="43"/>
    </row>
    <row r="87" spans="1:6" ht="19.8" customHeight="1" x14ac:dyDescent="0.3">
      <c r="A87" s="16" t="s">
        <v>1260</v>
      </c>
      <c r="B87" s="18" t="s">
        <v>1261</v>
      </c>
      <c r="C87" s="38">
        <v>174</v>
      </c>
      <c r="D87" s="39"/>
      <c r="E87" s="42">
        <f t="shared" si="4"/>
        <v>65250</v>
      </c>
      <c r="F87" s="43"/>
    </row>
    <row r="88" spans="1:6" ht="19.8" customHeight="1" x14ac:dyDescent="0.3">
      <c r="A88" s="19" t="s">
        <v>1262</v>
      </c>
      <c r="B88" s="20" t="s">
        <v>1263</v>
      </c>
      <c r="C88" s="38">
        <v>174</v>
      </c>
      <c r="D88" s="39"/>
      <c r="E88" s="42">
        <f t="shared" si="4"/>
        <v>65250</v>
      </c>
      <c r="F88" s="43"/>
    </row>
    <row r="89" spans="1:6" ht="19.8" customHeight="1" x14ac:dyDescent="0.3">
      <c r="A89" s="16" t="s">
        <v>1264</v>
      </c>
      <c r="B89" s="18" t="s">
        <v>1265</v>
      </c>
      <c r="C89" s="38">
        <v>174</v>
      </c>
      <c r="D89" s="39"/>
      <c r="E89" s="42">
        <f t="shared" si="4"/>
        <v>65250</v>
      </c>
      <c r="F89" s="43"/>
    </row>
    <row r="90" spans="1:6" ht="19.8" customHeight="1" x14ac:dyDescent="0.3">
      <c r="A90" s="19" t="s">
        <v>1266</v>
      </c>
      <c r="B90" s="20" t="s">
        <v>1267</v>
      </c>
      <c r="C90" s="38">
        <v>120</v>
      </c>
      <c r="D90" s="39"/>
      <c r="E90" s="42">
        <f t="shared" si="4"/>
        <v>45000</v>
      </c>
      <c r="F90" s="43"/>
    </row>
    <row r="91" spans="1:6" ht="19.8" customHeight="1" x14ac:dyDescent="0.3">
      <c r="A91" s="16" t="s">
        <v>1268</v>
      </c>
      <c r="B91" s="18" t="s">
        <v>1269</v>
      </c>
      <c r="C91" s="38">
        <v>120</v>
      </c>
      <c r="D91" s="39"/>
      <c r="E91" s="42">
        <f t="shared" si="4"/>
        <v>45000</v>
      </c>
      <c r="F91" s="43"/>
    </row>
    <row r="92" spans="1:6" ht="19.8" customHeight="1" x14ac:dyDescent="0.3">
      <c r="A92" s="16" t="s">
        <v>1270</v>
      </c>
      <c r="B92" s="18" t="s">
        <v>1271</v>
      </c>
      <c r="C92" s="44" t="s">
        <v>1201</v>
      </c>
      <c r="D92" s="45"/>
      <c r="E92" s="42"/>
      <c r="F92" s="43"/>
    </row>
    <row r="93" spans="1:6" ht="19.8" customHeight="1" x14ac:dyDescent="0.3">
      <c r="A93" s="19" t="s">
        <v>1272</v>
      </c>
      <c r="B93" s="20" t="s">
        <v>1273</v>
      </c>
      <c r="C93" s="44" t="s">
        <v>1201</v>
      </c>
      <c r="D93" s="45"/>
      <c r="E93" s="42"/>
      <c r="F93" s="43"/>
    </row>
    <row r="94" spans="1:6" ht="19.8" customHeight="1" x14ac:dyDescent="0.3">
      <c r="A94" s="16" t="s">
        <v>1274</v>
      </c>
      <c r="B94" s="18" t="s">
        <v>1275</v>
      </c>
      <c r="C94" s="44" t="s">
        <v>1201</v>
      </c>
      <c r="D94" s="45"/>
      <c r="E94" s="42"/>
      <c r="F94" s="43"/>
    </row>
    <row r="95" spans="1:6" ht="19.8" customHeight="1" x14ac:dyDescent="0.3">
      <c r="A95" s="16" t="s">
        <v>134</v>
      </c>
      <c r="B95" s="18" t="s">
        <v>1152</v>
      </c>
      <c r="C95" s="38">
        <v>276</v>
      </c>
      <c r="D95" s="39"/>
      <c r="E95" s="42">
        <f t="shared" si="4"/>
        <v>103500</v>
      </c>
      <c r="F95" s="43"/>
    </row>
    <row r="96" spans="1:6" ht="19.8" customHeight="1" x14ac:dyDescent="0.3">
      <c r="A96" s="16" t="s">
        <v>135</v>
      </c>
      <c r="B96" s="18" t="s">
        <v>136</v>
      </c>
      <c r="C96" s="38">
        <v>72</v>
      </c>
      <c r="D96" s="39"/>
      <c r="E96" s="42">
        <f t="shared" si="4"/>
        <v>27000</v>
      </c>
      <c r="F96" s="43"/>
    </row>
    <row r="97" spans="1:6" ht="19.8" customHeight="1" x14ac:dyDescent="0.3">
      <c r="A97" s="19" t="s">
        <v>137</v>
      </c>
      <c r="B97" s="20" t="s">
        <v>138</v>
      </c>
      <c r="C97" s="38">
        <v>96</v>
      </c>
      <c r="D97" s="39"/>
      <c r="E97" s="42">
        <f t="shared" si="4"/>
        <v>36000</v>
      </c>
      <c r="F97" s="43"/>
    </row>
    <row r="98" spans="1:6" ht="19.8" customHeight="1" x14ac:dyDescent="0.3">
      <c r="A98" s="16" t="s">
        <v>139</v>
      </c>
      <c r="B98" s="18" t="s">
        <v>138</v>
      </c>
      <c r="C98" s="38">
        <v>132</v>
      </c>
      <c r="D98" s="39"/>
      <c r="E98" s="42">
        <f t="shared" si="4"/>
        <v>49500</v>
      </c>
      <c r="F98" s="43"/>
    </row>
    <row r="99" spans="1:6" ht="19.8" customHeight="1" x14ac:dyDescent="0.3">
      <c r="A99" s="16" t="s">
        <v>140</v>
      </c>
      <c r="B99" s="18" t="s">
        <v>141</v>
      </c>
      <c r="C99" s="38">
        <v>14</v>
      </c>
      <c r="D99" s="39"/>
      <c r="E99" s="42">
        <f t="shared" si="4"/>
        <v>5250</v>
      </c>
      <c r="F99" s="43"/>
    </row>
    <row r="100" spans="1:6" ht="19.8" customHeight="1" x14ac:dyDescent="0.3">
      <c r="A100" s="16" t="s">
        <v>142</v>
      </c>
      <c r="B100" s="18" t="s">
        <v>1153</v>
      </c>
      <c r="C100" s="38">
        <v>110</v>
      </c>
      <c r="D100" s="39"/>
      <c r="E100" s="42">
        <f t="shared" si="4"/>
        <v>41250</v>
      </c>
      <c r="F100" s="43"/>
    </row>
    <row r="101" spans="1:6" ht="19.8" customHeight="1" x14ac:dyDescent="0.3">
      <c r="A101" s="19" t="s">
        <v>143</v>
      </c>
      <c r="B101" s="20" t="s">
        <v>1154</v>
      </c>
      <c r="C101" s="38">
        <v>166</v>
      </c>
      <c r="D101" s="39"/>
      <c r="E101" s="42">
        <f t="shared" si="4"/>
        <v>62250</v>
      </c>
      <c r="F101" s="43"/>
    </row>
    <row r="102" spans="1:6" ht="19.8" customHeight="1" x14ac:dyDescent="0.3">
      <c r="A102" s="16" t="s">
        <v>1155</v>
      </c>
      <c r="B102" s="18" t="s">
        <v>1156</v>
      </c>
      <c r="C102" s="38">
        <v>502</v>
      </c>
      <c r="D102" s="39"/>
      <c r="E102" s="42">
        <f t="shared" si="4"/>
        <v>188250</v>
      </c>
      <c r="F102" s="43"/>
    </row>
    <row r="103" spans="1:6" ht="19.8" customHeight="1" x14ac:dyDescent="0.3">
      <c r="A103" s="16" t="s">
        <v>146</v>
      </c>
      <c r="B103" s="18" t="s">
        <v>147</v>
      </c>
      <c r="C103" s="38">
        <v>1414</v>
      </c>
      <c r="D103" s="39"/>
      <c r="E103" s="42">
        <f t="shared" ref="E103:E166" si="5">$G$1*C103</f>
        <v>530250</v>
      </c>
      <c r="F103" s="43"/>
    </row>
    <row r="104" spans="1:6" ht="19.8" customHeight="1" x14ac:dyDescent="0.3">
      <c r="A104" s="16" t="s">
        <v>144</v>
      </c>
      <c r="B104" s="18" t="s">
        <v>145</v>
      </c>
      <c r="C104" s="38">
        <v>5016</v>
      </c>
      <c r="D104" s="39"/>
      <c r="E104" s="42">
        <f t="shared" si="5"/>
        <v>1881000</v>
      </c>
      <c r="F104" s="43"/>
    </row>
    <row r="105" spans="1:6" ht="19.8" customHeight="1" x14ac:dyDescent="0.3">
      <c r="A105" s="16" t="s">
        <v>148</v>
      </c>
      <c r="B105" s="18" t="s">
        <v>149</v>
      </c>
      <c r="C105" s="38">
        <v>6954</v>
      </c>
      <c r="D105" s="39"/>
      <c r="E105" s="42">
        <f t="shared" si="5"/>
        <v>2607750</v>
      </c>
      <c r="F105" s="43"/>
    </row>
    <row r="106" spans="1:6" ht="19.8" customHeight="1" x14ac:dyDescent="0.3">
      <c r="A106" s="19" t="s">
        <v>150</v>
      </c>
      <c r="B106" s="20" t="s">
        <v>151</v>
      </c>
      <c r="C106" s="38">
        <v>7668</v>
      </c>
      <c r="D106" s="39"/>
      <c r="E106" s="42">
        <f t="shared" si="5"/>
        <v>2875500</v>
      </c>
      <c r="F106" s="43"/>
    </row>
    <row r="107" spans="1:6" ht="19.8" customHeight="1" x14ac:dyDescent="0.3">
      <c r="A107" s="16" t="s">
        <v>152</v>
      </c>
      <c r="B107" s="18" t="s">
        <v>153</v>
      </c>
      <c r="C107" s="38">
        <v>10044</v>
      </c>
      <c r="D107" s="39"/>
      <c r="E107" s="42">
        <f t="shared" si="5"/>
        <v>3766500</v>
      </c>
      <c r="F107" s="43"/>
    </row>
    <row r="108" spans="1:6" ht="19.8" customHeight="1" x14ac:dyDescent="0.3">
      <c r="A108" s="16" t="s">
        <v>154</v>
      </c>
      <c r="B108" s="18" t="s">
        <v>155</v>
      </c>
      <c r="C108" s="38">
        <v>11996</v>
      </c>
      <c r="D108" s="39"/>
      <c r="E108" s="42">
        <f t="shared" si="5"/>
        <v>4498500</v>
      </c>
      <c r="F108" s="43"/>
    </row>
    <row r="109" spans="1:6" ht="19.8" customHeight="1" x14ac:dyDescent="0.3">
      <c r="A109" s="16" t="s">
        <v>156</v>
      </c>
      <c r="B109" s="18" t="s">
        <v>1157</v>
      </c>
      <c r="C109" s="38">
        <v>14</v>
      </c>
      <c r="D109" s="39"/>
      <c r="E109" s="42">
        <f t="shared" si="5"/>
        <v>5250</v>
      </c>
      <c r="F109" s="43"/>
    </row>
    <row r="110" spans="1:6" ht="19.8" customHeight="1" x14ac:dyDescent="0.3">
      <c r="A110" s="19" t="s">
        <v>157</v>
      </c>
      <c r="B110" s="18" t="s">
        <v>158</v>
      </c>
      <c r="C110" s="38">
        <v>66</v>
      </c>
      <c r="D110" s="39"/>
      <c r="E110" s="42">
        <f t="shared" si="5"/>
        <v>24750</v>
      </c>
      <c r="F110" s="43"/>
    </row>
    <row r="111" spans="1:6" ht="19.8" customHeight="1" x14ac:dyDescent="0.3">
      <c r="A111" s="19" t="s">
        <v>159</v>
      </c>
      <c r="B111" s="20" t="s">
        <v>160</v>
      </c>
      <c r="C111" s="38">
        <v>176</v>
      </c>
      <c r="D111" s="39"/>
      <c r="E111" s="42">
        <f t="shared" si="5"/>
        <v>66000</v>
      </c>
      <c r="F111" s="43"/>
    </row>
    <row r="112" spans="1:6" ht="19.8" customHeight="1" x14ac:dyDescent="0.3">
      <c r="A112" s="19" t="s">
        <v>161</v>
      </c>
      <c r="B112" s="20" t="s">
        <v>1158</v>
      </c>
      <c r="C112" s="38">
        <v>624</v>
      </c>
      <c r="D112" s="39"/>
      <c r="E112" s="42">
        <f t="shared" si="5"/>
        <v>234000</v>
      </c>
      <c r="F112" s="43"/>
    </row>
    <row r="113" spans="1:6" ht="19.8" customHeight="1" x14ac:dyDescent="0.3">
      <c r="A113" s="16" t="s">
        <v>162</v>
      </c>
      <c r="B113" s="18" t="s">
        <v>1159</v>
      </c>
      <c r="C113" s="38">
        <v>658</v>
      </c>
      <c r="D113" s="39"/>
      <c r="E113" s="42">
        <f t="shared" si="5"/>
        <v>246750</v>
      </c>
      <c r="F113" s="43"/>
    </row>
    <row r="114" spans="1:6" ht="19.8" customHeight="1" x14ac:dyDescent="0.3">
      <c r="A114" s="16" t="s">
        <v>165</v>
      </c>
      <c r="B114" s="18" t="s">
        <v>1276</v>
      </c>
      <c r="C114" s="38">
        <v>560</v>
      </c>
      <c r="D114" s="39"/>
      <c r="E114" s="42">
        <f t="shared" si="5"/>
        <v>210000</v>
      </c>
      <c r="F114" s="43"/>
    </row>
    <row r="115" spans="1:6" ht="19.8" customHeight="1" x14ac:dyDescent="0.3">
      <c r="A115" s="19" t="s">
        <v>166</v>
      </c>
      <c r="B115" s="20" t="s">
        <v>163</v>
      </c>
      <c r="C115" s="38">
        <v>604</v>
      </c>
      <c r="D115" s="39"/>
      <c r="E115" s="42">
        <f t="shared" si="5"/>
        <v>226500</v>
      </c>
      <c r="F115" s="43"/>
    </row>
    <row r="116" spans="1:6" ht="19.8" customHeight="1" x14ac:dyDescent="0.3">
      <c r="A116" s="16" t="s">
        <v>167</v>
      </c>
      <c r="B116" s="18" t="s">
        <v>163</v>
      </c>
      <c r="C116" s="38">
        <v>892</v>
      </c>
      <c r="D116" s="39"/>
      <c r="E116" s="42">
        <f t="shared" si="5"/>
        <v>334500</v>
      </c>
      <c r="F116" s="43"/>
    </row>
    <row r="117" spans="1:6" ht="19.8" customHeight="1" x14ac:dyDescent="0.3">
      <c r="A117" s="19" t="s">
        <v>168</v>
      </c>
      <c r="B117" s="20" t="s">
        <v>164</v>
      </c>
      <c r="C117" s="38">
        <v>1080</v>
      </c>
      <c r="D117" s="39"/>
      <c r="E117" s="42">
        <f t="shared" si="5"/>
        <v>405000</v>
      </c>
      <c r="F117" s="43"/>
    </row>
    <row r="118" spans="1:6" ht="19.8" customHeight="1" x14ac:dyDescent="0.3">
      <c r="A118" s="16" t="s">
        <v>169</v>
      </c>
      <c r="B118" s="18" t="s">
        <v>170</v>
      </c>
      <c r="C118" s="38">
        <v>1316</v>
      </c>
      <c r="D118" s="39"/>
      <c r="E118" s="42">
        <f t="shared" si="5"/>
        <v>493500</v>
      </c>
      <c r="F118" s="43"/>
    </row>
    <row r="119" spans="1:6" ht="19.8" customHeight="1" x14ac:dyDescent="0.3">
      <c r="A119" s="16" t="s">
        <v>171</v>
      </c>
      <c r="B119" s="18" t="s">
        <v>172</v>
      </c>
      <c r="C119" s="38">
        <v>108</v>
      </c>
      <c r="D119" s="39"/>
      <c r="E119" s="42">
        <f t="shared" si="5"/>
        <v>40500</v>
      </c>
      <c r="F119" s="43"/>
    </row>
    <row r="120" spans="1:6" ht="19.8" customHeight="1" x14ac:dyDescent="0.3">
      <c r="A120" s="16" t="s">
        <v>173</v>
      </c>
      <c r="B120" s="18" t="s">
        <v>174</v>
      </c>
      <c r="C120" s="38">
        <v>304</v>
      </c>
      <c r="D120" s="39"/>
      <c r="E120" s="42">
        <f t="shared" si="5"/>
        <v>114000</v>
      </c>
      <c r="F120" s="43"/>
    </row>
    <row r="121" spans="1:6" ht="19.8" customHeight="1" x14ac:dyDescent="0.3">
      <c r="A121" s="16" t="s">
        <v>175</v>
      </c>
      <c r="B121" s="18" t="s">
        <v>176</v>
      </c>
      <c r="C121" s="38">
        <v>52</v>
      </c>
      <c r="D121" s="39"/>
      <c r="E121" s="42">
        <f t="shared" si="5"/>
        <v>19500</v>
      </c>
      <c r="F121" s="43"/>
    </row>
    <row r="122" spans="1:6" ht="19.8" customHeight="1" x14ac:dyDescent="0.3">
      <c r="A122" s="19" t="s">
        <v>177</v>
      </c>
      <c r="B122" s="20" t="s">
        <v>178</v>
      </c>
      <c r="C122" s="38">
        <v>52</v>
      </c>
      <c r="D122" s="39"/>
      <c r="E122" s="42">
        <f t="shared" si="5"/>
        <v>19500</v>
      </c>
      <c r="F122" s="43"/>
    </row>
    <row r="123" spans="1:6" ht="19.8" customHeight="1" x14ac:dyDescent="0.3">
      <c r="A123" s="19" t="s">
        <v>179</v>
      </c>
      <c r="B123" s="20" t="s">
        <v>180</v>
      </c>
      <c r="C123" s="38">
        <v>106</v>
      </c>
      <c r="D123" s="39"/>
      <c r="E123" s="42">
        <f t="shared" si="5"/>
        <v>39750</v>
      </c>
      <c r="F123" s="43"/>
    </row>
    <row r="124" spans="1:6" ht="19.8" customHeight="1" x14ac:dyDescent="0.3">
      <c r="A124" s="19" t="s">
        <v>181</v>
      </c>
      <c r="B124" s="20" t="s">
        <v>182</v>
      </c>
      <c r="C124" s="38">
        <v>38</v>
      </c>
      <c r="D124" s="39"/>
      <c r="E124" s="42">
        <f t="shared" si="5"/>
        <v>14250</v>
      </c>
      <c r="F124" s="43"/>
    </row>
    <row r="125" spans="1:6" ht="19.8" customHeight="1" x14ac:dyDescent="0.3">
      <c r="A125" s="19" t="s">
        <v>183</v>
      </c>
      <c r="B125" s="20" t="s">
        <v>184</v>
      </c>
      <c r="C125" s="38">
        <v>216</v>
      </c>
      <c r="D125" s="39"/>
      <c r="E125" s="42">
        <f t="shared" si="5"/>
        <v>81000</v>
      </c>
      <c r="F125" s="43"/>
    </row>
    <row r="126" spans="1:6" ht="19.8" customHeight="1" x14ac:dyDescent="0.3">
      <c r="A126" s="16" t="s">
        <v>185</v>
      </c>
      <c r="B126" s="18" t="s">
        <v>186</v>
      </c>
      <c r="C126" s="38">
        <v>98</v>
      </c>
      <c r="D126" s="39"/>
      <c r="E126" s="42">
        <f t="shared" si="5"/>
        <v>36750</v>
      </c>
      <c r="F126" s="43"/>
    </row>
    <row r="127" spans="1:6" ht="19.8" customHeight="1" x14ac:dyDescent="0.3">
      <c r="A127" s="19" t="s">
        <v>187</v>
      </c>
      <c r="B127" s="20" t="s">
        <v>188</v>
      </c>
      <c r="C127" s="38">
        <v>134</v>
      </c>
      <c r="D127" s="39"/>
      <c r="E127" s="42">
        <f t="shared" si="5"/>
        <v>50250</v>
      </c>
      <c r="F127" s="43"/>
    </row>
    <row r="128" spans="1:6" ht="19.8" customHeight="1" x14ac:dyDescent="0.3">
      <c r="A128" s="19" t="s">
        <v>189</v>
      </c>
      <c r="B128" s="20" t="s">
        <v>1160</v>
      </c>
      <c r="C128" s="38">
        <v>728</v>
      </c>
      <c r="D128" s="39"/>
      <c r="E128" s="42">
        <f t="shared" si="5"/>
        <v>273000</v>
      </c>
      <c r="F128" s="43"/>
    </row>
    <row r="129" spans="1:6" ht="19.8" customHeight="1" x14ac:dyDescent="0.3">
      <c r="A129" s="19" t="s">
        <v>190</v>
      </c>
      <c r="B129" s="20" t="s">
        <v>1161</v>
      </c>
      <c r="C129" s="38">
        <v>1558</v>
      </c>
      <c r="D129" s="39"/>
      <c r="E129" s="42">
        <f t="shared" si="5"/>
        <v>584250</v>
      </c>
      <c r="F129" s="43"/>
    </row>
    <row r="130" spans="1:6" ht="19.8" customHeight="1" x14ac:dyDescent="0.3">
      <c r="A130" s="19" t="s">
        <v>191</v>
      </c>
      <c r="B130" s="20" t="s">
        <v>192</v>
      </c>
      <c r="C130" s="38">
        <v>1510</v>
      </c>
      <c r="D130" s="39"/>
      <c r="E130" s="42">
        <f t="shared" si="5"/>
        <v>566250</v>
      </c>
      <c r="F130" s="43"/>
    </row>
    <row r="131" spans="1:6" ht="19.8" customHeight="1" x14ac:dyDescent="0.3">
      <c r="A131" s="16" t="s">
        <v>193</v>
      </c>
      <c r="B131" s="18" t="s">
        <v>194</v>
      </c>
      <c r="C131" s="38">
        <v>2390</v>
      </c>
      <c r="D131" s="39"/>
      <c r="E131" s="42">
        <f t="shared" si="5"/>
        <v>896250</v>
      </c>
      <c r="F131" s="43"/>
    </row>
    <row r="132" spans="1:6" ht="19.8" customHeight="1" x14ac:dyDescent="0.3">
      <c r="A132" s="16" t="s">
        <v>1162</v>
      </c>
      <c r="B132" s="18" t="s">
        <v>1163</v>
      </c>
      <c r="C132" s="38">
        <v>2230</v>
      </c>
      <c r="D132" s="39"/>
      <c r="E132" s="42">
        <f t="shared" si="5"/>
        <v>836250</v>
      </c>
      <c r="F132" s="43"/>
    </row>
    <row r="133" spans="1:6" ht="19.8" customHeight="1" x14ac:dyDescent="0.3">
      <c r="A133" s="19" t="s">
        <v>1164</v>
      </c>
      <c r="B133" s="20" t="s">
        <v>1165</v>
      </c>
      <c r="C133" s="38">
        <v>3566</v>
      </c>
      <c r="D133" s="39"/>
      <c r="E133" s="42">
        <f t="shared" si="5"/>
        <v>1337250</v>
      </c>
      <c r="F133" s="43"/>
    </row>
    <row r="134" spans="1:6" ht="19.8" customHeight="1" x14ac:dyDescent="0.3">
      <c r="A134" s="19" t="s">
        <v>195</v>
      </c>
      <c r="B134" s="20" t="s">
        <v>196</v>
      </c>
      <c r="C134" s="38">
        <v>2668</v>
      </c>
      <c r="D134" s="39"/>
      <c r="E134" s="42">
        <f t="shared" si="5"/>
        <v>1000500</v>
      </c>
      <c r="F134" s="43"/>
    </row>
    <row r="135" spans="1:6" ht="19.8" customHeight="1" x14ac:dyDescent="0.3">
      <c r="A135" s="19" t="s">
        <v>197</v>
      </c>
      <c r="B135" s="20" t="s">
        <v>198</v>
      </c>
      <c r="C135" s="38">
        <v>114</v>
      </c>
      <c r="D135" s="39"/>
      <c r="E135" s="42">
        <f t="shared" si="5"/>
        <v>42750</v>
      </c>
      <c r="F135" s="43"/>
    </row>
    <row r="136" spans="1:6" ht="19.8" customHeight="1" x14ac:dyDescent="0.3">
      <c r="A136" s="19" t="s">
        <v>199</v>
      </c>
      <c r="B136" s="20" t="s">
        <v>200</v>
      </c>
      <c r="C136" s="38">
        <v>90</v>
      </c>
      <c r="D136" s="39"/>
      <c r="E136" s="42">
        <f t="shared" si="5"/>
        <v>33750</v>
      </c>
      <c r="F136" s="43"/>
    </row>
    <row r="137" spans="1:6" ht="19.8" customHeight="1" x14ac:dyDescent="0.3">
      <c r="A137" s="16" t="s">
        <v>201</v>
      </c>
      <c r="B137" s="18" t="s">
        <v>202</v>
      </c>
      <c r="C137" s="38">
        <v>108</v>
      </c>
      <c r="D137" s="39"/>
      <c r="E137" s="42">
        <f t="shared" si="5"/>
        <v>40500</v>
      </c>
      <c r="F137" s="43"/>
    </row>
    <row r="138" spans="1:6" ht="19.8" customHeight="1" x14ac:dyDescent="0.3">
      <c r="A138" s="19" t="s">
        <v>203</v>
      </c>
      <c r="B138" s="20" t="s">
        <v>202</v>
      </c>
      <c r="C138" s="38">
        <v>96</v>
      </c>
      <c r="D138" s="39"/>
      <c r="E138" s="42">
        <f t="shared" si="5"/>
        <v>36000</v>
      </c>
      <c r="F138" s="43"/>
    </row>
    <row r="139" spans="1:6" ht="19.8" customHeight="1" x14ac:dyDescent="0.3">
      <c r="A139" s="16" t="s">
        <v>204</v>
      </c>
      <c r="B139" s="18" t="s">
        <v>205</v>
      </c>
      <c r="C139" s="38">
        <v>116</v>
      </c>
      <c r="D139" s="39"/>
      <c r="E139" s="42">
        <f t="shared" si="5"/>
        <v>43500</v>
      </c>
      <c r="F139" s="43"/>
    </row>
    <row r="140" spans="1:6" ht="19.8" customHeight="1" x14ac:dyDescent="0.3">
      <c r="A140" s="19" t="s">
        <v>207</v>
      </c>
      <c r="B140" s="20" t="s">
        <v>206</v>
      </c>
      <c r="C140" s="38">
        <v>170</v>
      </c>
      <c r="D140" s="39"/>
      <c r="E140" s="42">
        <f t="shared" si="5"/>
        <v>63750</v>
      </c>
      <c r="F140" s="43"/>
    </row>
    <row r="141" spans="1:6" ht="19.8" customHeight="1" x14ac:dyDescent="0.3">
      <c r="A141" s="16" t="s">
        <v>208</v>
      </c>
      <c r="B141" s="18" t="s">
        <v>209</v>
      </c>
      <c r="C141" s="38">
        <v>180</v>
      </c>
      <c r="D141" s="39"/>
      <c r="E141" s="42">
        <f t="shared" si="5"/>
        <v>67500</v>
      </c>
      <c r="F141" s="43"/>
    </row>
    <row r="142" spans="1:6" ht="19.8" customHeight="1" x14ac:dyDescent="0.3">
      <c r="A142" s="16" t="s">
        <v>210</v>
      </c>
      <c r="B142" s="18" t="s">
        <v>211</v>
      </c>
      <c r="C142" s="38">
        <v>76</v>
      </c>
      <c r="D142" s="39"/>
      <c r="E142" s="42">
        <f t="shared" si="5"/>
        <v>28500</v>
      </c>
      <c r="F142" s="43"/>
    </row>
    <row r="143" spans="1:6" ht="19.8" customHeight="1" x14ac:dyDescent="0.3">
      <c r="A143" s="19" t="s">
        <v>212</v>
      </c>
      <c r="B143" s="20" t="s">
        <v>213</v>
      </c>
      <c r="C143" s="38">
        <v>54</v>
      </c>
      <c r="D143" s="39"/>
      <c r="E143" s="42">
        <f t="shared" si="5"/>
        <v>20250</v>
      </c>
      <c r="F143" s="43"/>
    </row>
    <row r="144" spans="1:6" ht="19.8" customHeight="1" x14ac:dyDescent="0.3">
      <c r="A144" s="19" t="s">
        <v>214</v>
      </c>
      <c r="B144" s="20" t="s">
        <v>215</v>
      </c>
      <c r="C144" s="38">
        <v>74</v>
      </c>
      <c r="D144" s="39"/>
      <c r="E144" s="42">
        <f t="shared" si="5"/>
        <v>27750</v>
      </c>
      <c r="F144" s="43"/>
    </row>
    <row r="145" spans="1:6" ht="19.8" customHeight="1" x14ac:dyDescent="0.3">
      <c r="A145" s="16" t="s">
        <v>216</v>
      </c>
      <c r="B145" s="18" t="s">
        <v>217</v>
      </c>
      <c r="C145" s="38">
        <v>52</v>
      </c>
      <c r="D145" s="39"/>
      <c r="E145" s="42">
        <f t="shared" si="5"/>
        <v>19500</v>
      </c>
      <c r="F145" s="43"/>
    </row>
    <row r="146" spans="1:6" ht="19.8" customHeight="1" x14ac:dyDescent="0.3">
      <c r="A146" s="16" t="s">
        <v>218</v>
      </c>
      <c r="B146" s="18" t="s">
        <v>219</v>
      </c>
      <c r="C146" s="38">
        <v>50</v>
      </c>
      <c r="D146" s="39"/>
      <c r="E146" s="42">
        <f t="shared" si="5"/>
        <v>18750</v>
      </c>
      <c r="F146" s="43"/>
    </row>
    <row r="147" spans="1:6" ht="19.8" customHeight="1" x14ac:dyDescent="0.3">
      <c r="A147" s="19" t="s">
        <v>220</v>
      </c>
      <c r="B147" s="20" t="s">
        <v>1277</v>
      </c>
      <c r="C147" s="38">
        <v>60</v>
      </c>
      <c r="D147" s="39"/>
      <c r="E147" s="42">
        <f t="shared" si="5"/>
        <v>22500</v>
      </c>
      <c r="F147" s="43"/>
    </row>
    <row r="148" spans="1:6" ht="19.8" customHeight="1" x14ac:dyDescent="0.3">
      <c r="A148" s="19" t="s">
        <v>221</v>
      </c>
      <c r="B148" s="20" t="s">
        <v>222</v>
      </c>
      <c r="C148" s="38">
        <v>248</v>
      </c>
      <c r="D148" s="39"/>
      <c r="E148" s="42">
        <f t="shared" si="5"/>
        <v>93000</v>
      </c>
      <c r="F148" s="43"/>
    </row>
    <row r="149" spans="1:6" ht="19.8" customHeight="1" x14ac:dyDescent="0.3">
      <c r="A149" s="19" t="s">
        <v>223</v>
      </c>
      <c r="B149" s="20" t="s">
        <v>224</v>
      </c>
      <c r="C149" s="38">
        <v>312</v>
      </c>
      <c r="D149" s="39"/>
      <c r="E149" s="42">
        <f t="shared" si="5"/>
        <v>117000</v>
      </c>
      <c r="F149" s="43"/>
    </row>
    <row r="150" spans="1:6" ht="19.8" customHeight="1" x14ac:dyDescent="0.3">
      <c r="A150" s="19" t="s">
        <v>225</v>
      </c>
      <c r="B150" s="20" t="s">
        <v>226</v>
      </c>
      <c r="C150" s="38">
        <v>1318</v>
      </c>
      <c r="D150" s="39"/>
      <c r="E150" s="42">
        <f t="shared" si="5"/>
        <v>494250</v>
      </c>
      <c r="F150" s="43"/>
    </row>
    <row r="151" spans="1:6" ht="19.8" customHeight="1" x14ac:dyDescent="0.3">
      <c r="A151" s="19" t="s">
        <v>227</v>
      </c>
      <c r="B151" s="20" t="s">
        <v>1166</v>
      </c>
      <c r="C151" s="38">
        <v>562</v>
      </c>
      <c r="D151" s="39"/>
      <c r="E151" s="42">
        <f t="shared" si="5"/>
        <v>210750</v>
      </c>
      <c r="F151" s="43"/>
    </row>
    <row r="152" spans="1:6" ht="19.8" customHeight="1" x14ac:dyDescent="0.3">
      <c r="A152" s="19" t="s">
        <v>228</v>
      </c>
      <c r="B152" s="20" t="s">
        <v>229</v>
      </c>
      <c r="C152" s="38">
        <v>724</v>
      </c>
      <c r="D152" s="39"/>
      <c r="E152" s="42">
        <f t="shared" si="5"/>
        <v>271500</v>
      </c>
      <c r="F152" s="43"/>
    </row>
    <row r="153" spans="1:6" ht="19.8" customHeight="1" x14ac:dyDescent="0.3">
      <c r="A153" s="19" t="s">
        <v>230</v>
      </c>
      <c r="B153" s="20" t="s">
        <v>231</v>
      </c>
      <c r="C153" s="38">
        <v>272</v>
      </c>
      <c r="D153" s="39"/>
      <c r="E153" s="42">
        <f t="shared" si="5"/>
        <v>102000</v>
      </c>
      <c r="F153" s="43"/>
    </row>
    <row r="154" spans="1:6" ht="19.8" customHeight="1" x14ac:dyDescent="0.3">
      <c r="A154" s="19" t="s">
        <v>1167</v>
      </c>
      <c r="B154" s="20" t="s">
        <v>232</v>
      </c>
      <c r="C154" s="38">
        <v>1058</v>
      </c>
      <c r="D154" s="39"/>
      <c r="E154" s="42">
        <f t="shared" si="5"/>
        <v>396750</v>
      </c>
      <c r="F154" s="43"/>
    </row>
    <row r="155" spans="1:6" ht="19.8" customHeight="1" x14ac:dyDescent="0.3">
      <c r="A155" s="19" t="s">
        <v>1168</v>
      </c>
      <c r="B155" s="20" t="s">
        <v>233</v>
      </c>
      <c r="C155" s="38">
        <v>1338</v>
      </c>
      <c r="D155" s="39"/>
      <c r="E155" s="42">
        <f t="shared" si="5"/>
        <v>501750</v>
      </c>
      <c r="F155" s="43"/>
    </row>
    <row r="156" spans="1:6" ht="19.8" customHeight="1" x14ac:dyDescent="0.3">
      <c r="A156" s="16" t="s">
        <v>1169</v>
      </c>
      <c r="B156" s="18" t="s">
        <v>234</v>
      </c>
      <c r="C156" s="38">
        <v>1600</v>
      </c>
      <c r="D156" s="39"/>
      <c r="E156" s="42">
        <f t="shared" si="5"/>
        <v>600000</v>
      </c>
      <c r="F156" s="43"/>
    </row>
    <row r="157" spans="1:6" ht="19.8" customHeight="1" x14ac:dyDescent="0.3">
      <c r="A157" s="16" t="s">
        <v>1170</v>
      </c>
      <c r="B157" s="18" t="s">
        <v>235</v>
      </c>
      <c r="C157" s="38">
        <v>1560</v>
      </c>
      <c r="D157" s="39"/>
      <c r="E157" s="42">
        <f t="shared" si="5"/>
        <v>585000</v>
      </c>
      <c r="F157" s="43"/>
    </row>
    <row r="158" spans="1:6" ht="19.8" customHeight="1" x14ac:dyDescent="0.3">
      <c r="A158" s="19" t="s">
        <v>1171</v>
      </c>
      <c r="B158" s="20" t="s">
        <v>236</v>
      </c>
      <c r="C158" s="38">
        <v>2058</v>
      </c>
      <c r="D158" s="39"/>
      <c r="E158" s="42">
        <f t="shared" si="5"/>
        <v>771750</v>
      </c>
      <c r="F158" s="43"/>
    </row>
    <row r="159" spans="1:6" ht="19.8" customHeight="1" x14ac:dyDescent="0.3">
      <c r="A159" s="16" t="s">
        <v>1172</v>
      </c>
      <c r="B159" s="18" t="s">
        <v>237</v>
      </c>
      <c r="C159" s="38">
        <v>2130</v>
      </c>
      <c r="D159" s="39"/>
      <c r="E159" s="42">
        <f t="shared" si="5"/>
        <v>798750</v>
      </c>
      <c r="F159" s="43"/>
    </row>
    <row r="160" spans="1:6" ht="19.8" customHeight="1" x14ac:dyDescent="0.3">
      <c r="A160" s="19" t="s">
        <v>1173</v>
      </c>
      <c r="B160" s="20" t="s">
        <v>238</v>
      </c>
      <c r="C160" s="38">
        <v>2512</v>
      </c>
      <c r="D160" s="39"/>
      <c r="E160" s="42">
        <f t="shared" si="5"/>
        <v>942000</v>
      </c>
      <c r="F160" s="43"/>
    </row>
    <row r="161" spans="1:6" ht="19.8" customHeight="1" x14ac:dyDescent="0.3">
      <c r="A161" s="16" t="s">
        <v>1174</v>
      </c>
      <c r="B161" s="18" t="s">
        <v>239</v>
      </c>
      <c r="C161" s="38">
        <v>2582</v>
      </c>
      <c r="D161" s="39"/>
      <c r="E161" s="42">
        <f t="shared" si="5"/>
        <v>968250</v>
      </c>
      <c r="F161" s="43"/>
    </row>
    <row r="162" spans="1:6" ht="19.8" customHeight="1" x14ac:dyDescent="0.3">
      <c r="A162" s="16" t="s">
        <v>1175</v>
      </c>
      <c r="B162" s="18" t="s">
        <v>240</v>
      </c>
      <c r="C162" s="38">
        <v>412</v>
      </c>
      <c r="D162" s="39"/>
      <c r="E162" s="42">
        <f t="shared" si="5"/>
        <v>154500</v>
      </c>
      <c r="F162" s="43"/>
    </row>
    <row r="163" spans="1:6" ht="19.8" customHeight="1" x14ac:dyDescent="0.3">
      <c r="A163" s="16" t="s">
        <v>241</v>
      </c>
      <c r="B163" s="18" t="s">
        <v>242</v>
      </c>
      <c r="C163" s="38">
        <v>1522</v>
      </c>
      <c r="D163" s="39"/>
      <c r="E163" s="42">
        <f t="shared" si="5"/>
        <v>570750</v>
      </c>
      <c r="F163" s="43"/>
    </row>
    <row r="164" spans="1:6" ht="19.8" customHeight="1" x14ac:dyDescent="0.3">
      <c r="A164" s="16" t="s">
        <v>243</v>
      </c>
      <c r="B164" s="18" t="s">
        <v>244</v>
      </c>
      <c r="C164" s="38">
        <v>1796</v>
      </c>
      <c r="D164" s="39"/>
      <c r="E164" s="42">
        <f t="shared" si="5"/>
        <v>673500</v>
      </c>
      <c r="F164" s="43"/>
    </row>
    <row r="165" spans="1:6" ht="19.8" customHeight="1" x14ac:dyDescent="0.3">
      <c r="A165" s="19" t="s">
        <v>245</v>
      </c>
      <c r="B165" s="20" t="s">
        <v>246</v>
      </c>
      <c r="C165" s="38">
        <v>2064</v>
      </c>
      <c r="D165" s="39"/>
      <c r="E165" s="42">
        <f t="shared" si="5"/>
        <v>774000</v>
      </c>
      <c r="F165" s="43"/>
    </row>
    <row r="166" spans="1:6" ht="19.8" customHeight="1" x14ac:dyDescent="0.3">
      <c r="A166" s="19" t="s">
        <v>247</v>
      </c>
      <c r="B166" s="20" t="s">
        <v>248</v>
      </c>
      <c r="C166" s="38">
        <v>2006</v>
      </c>
      <c r="D166" s="39"/>
      <c r="E166" s="42">
        <f t="shared" si="5"/>
        <v>752250</v>
      </c>
      <c r="F166" s="43"/>
    </row>
    <row r="167" spans="1:6" ht="19.8" customHeight="1" x14ac:dyDescent="0.3">
      <c r="A167" s="16" t="s">
        <v>249</v>
      </c>
      <c r="B167" s="18" t="s">
        <v>250</v>
      </c>
      <c r="C167" s="38">
        <v>2536</v>
      </c>
      <c r="D167" s="39"/>
      <c r="E167" s="42">
        <f t="shared" ref="E167:E230" si="6">$G$1*C167</f>
        <v>951000</v>
      </c>
      <c r="F167" s="43"/>
    </row>
    <row r="168" spans="1:6" ht="19.8" customHeight="1" x14ac:dyDescent="0.3">
      <c r="A168" s="19" t="s">
        <v>251</v>
      </c>
      <c r="B168" s="20" t="s">
        <v>252</v>
      </c>
      <c r="C168" s="38">
        <v>2600</v>
      </c>
      <c r="D168" s="39"/>
      <c r="E168" s="42">
        <f t="shared" si="6"/>
        <v>975000</v>
      </c>
      <c r="F168" s="43"/>
    </row>
    <row r="169" spans="1:6" ht="19.8" customHeight="1" x14ac:dyDescent="0.3">
      <c r="A169" s="16" t="s">
        <v>253</v>
      </c>
      <c r="B169" s="18" t="s">
        <v>254</v>
      </c>
      <c r="C169" s="38">
        <v>3006</v>
      </c>
      <c r="D169" s="39"/>
      <c r="E169" s="42">
        <f t="shared" si="6"/>
        <v>1127250</v>
      </c>
      <c r="F169" s="43"/>
    </row>
    <row r="170" spans="1:6" ht="19.8" customHeight="1" x14ac:dyDescent="0.3">
      <c r="A170" s="19" t="s">
        <v>255</v>
      </c>
      <c r="B170" s="20" t="s">
        <v>256</v>
      </c>
      <c r="C170" s="38">
        <v>3070</v>
      </c>
      <c r="D170" s="39"/>
      <c r="E170" s="42">
        <f t="shared" si="6"/>
        <v>1151250</v>
      </c>
      <c r="F170" s="43"/>
    </row>
    <row r="171" spans="1:6" ht="19.8" customHeight="1" x14ac:dyDescent="0.3">
      <c r="A171" s="19" t="s">
        <v>257</v>
      </c>
      <c r="B171" s="20" t="s">
        <v>258</v>
      </c>
      <c r="C171" s="38">
        <v>434</v>
      </c>
      <c r="D171" s="39"/>
      <c r="E171" s="42">
        <f t="shared" si="6"/>
        <v>162750</v>
      </c>
      <c r="F171" s="43"/>
    </row>
    <row r="172" spans="1:6" ht="19.8" customHeight="1" x14ac:dyDescent="0.3">
      <c r="A172" s="19" t="s">
        <v>259</v>
      </c>
      <c r="B172" s="20" t="s">
        <v>260</v>
      </c>
      <c r="C172" s="38">
        <v>548</v>
      </c>
      <c r="D172" s="39"/>
      <c r="E172" s="42">
        <f t="shared" si="6"/>
        <v>205500</v>
      </c>
      <c r="F172" s="43"/>
    </row>
    <row r="173" spans="1:6" ht="19.8" customHeight="1" x14ac:dyDescent="0.3">
      <c r="A173" s="19" t="s">
        <v>261</v>
      </c>
      <c r="B173" s="20" t="s">
        <v>262</v>
      </c>
      <c r="C173" s="38">
        <v>174</v>
      </c>
      <c r="D173" s="39"/>
      <c r="E173" s="42">
        <f t="shared" si="6"/>
        <v>65250</v>
      </c>
      <c r="F173" s="43"/>
    </row>
    <row r="174" spans="1:6" ht="19.8" customHeight="1" x14ac:dyDescent="0.3">
      <c r="A174" s="16" t="s">
        <v>263</v>
      </c>
      <c r="B174" s="18" t="s">
        <v>264</v>
      </c>
      <c r="C174" s="38">
        <v>188</v>
      </c>
      <c r="D174" s="39"/>
      <c r="E174" s="42">
        <f t="shared" si="6"/>
        <v>70500</v>
      </c>
      <c r="F174" s="43"/>
    </row>
    <row r="175" spans="1:6" ht="19.8" customHeight="1" x14ac:dyDescent="0.3">
      <c r="A175" s="16" t="s">
        <v>265</v>
      </c>
      <c r="B175" s="18" t="s">
        <v>266</v>
      </c>
      <c r="C175" s="38">
        <v>272</v>
      </c>
      <c r="D175" s="39"/>
      <c r="E175" s="42">
        <f t="shared" si="6"/>
        <v>102000</v>
      </c>
      <c r="F175" s="43"/>
    </row>
    <row r="176" spans="1:6" ht="19.8" customHeight="1" x14ac:dyDescent="0.3">
      <c r="A176" s="16" t="s">
        <v>267</v>
      </c>
      <c r="B176" s="18" t="s">
        <v>268</v>
      </c>
      <c r="C176" s="38">
        <v>242</v>
      </c>
      <c r="D176" s="39"/>
      <c r="E176" s="42">
        <f t="shared" si="6"/>
        <v>90750</v>
      </c>
      <c r="F176" s="43"/>
    </row>
    <row r="177" spans="1:6" ht="19.8" customHeight="1" x14ac:dyDescent="0.3">
      <c r="A177" s="16" t="s">
        <v>269</v>
      </c>
      <c r="B177" s="18" t="s">
        <v>270</v>
      </c>
      <c r="C177" s="38">
        <v>278</v>
      </c>
      <c r="D177" s="39"/>
      <c r="E177" s="42">
        <f t="shared" si="6"/>
        <v>104250</v>
      </c>
      <c r="F177" s="43"/>
    </row>
    <row r="178" spans="1:6" ht="19.8" customHeight="1" x14ac:dyDescent="0.3">
      <c r="A178" s="16" t="s">
        <v>271</v>
      </c>
      <c r="B178" s="18" t="s">
        <v>272</v>
      </c>
      <c r="C178" s="38">
        <v>16</v>
      </c>
      <c r="D178" s="39"/>
      <c r="E178" s="42">
        <f t="shared" si="6"/>
        <v>6000</v>
      </c>
      <c r="F178" s="43"/>
    </row>
    <row r="179" spans="1:6" ht="19.8" customHeight="1" x14ac:dyDescent="0.3">
      <c r="A179" s="19" t="s">
        <v>273</v>
      </c>
      <c r="B179" s="20" t="s">
        <v>274</v>
      </c>
      <c r="C179" s="38">
        <v>20</v>
      </c>
      <c r="D179" s="39"/>
      <c r="E179" s="42">
        <f t="shared" si="6"/>
        <v>7500</v>
      </c>
      <c r="F179" s="43"/>
    </row>
    <row r="180" spans="1:6" ht="19.8" customHeight="1" x14ac:dyDescent="0.3">
      <c r="A180" s="19" t="s">
        <v>275</v>
      </c>
      <c r="B180" s="20" t="s">
        <v>276</v>
      </c>
      <c r="C180" s="38">
        <v>88</v>
      </c>
      <c r="D180" s="39"/>
      <c r="E180" s="42">
        <f t="shared" si="6"/>
        <v>33000</v>
      </c>
      <c r="F180" s="43"/>
    </row>
    <row r="181" spans="1:6" ht="19.8" customHeight="1" x14ac:dyDescent="0.3">
      <c r="A181" s="19" t="s">
        <v>277</v>
      </c>
      <c r="B181" s="20" t="s">
        <v>278</v>
      </c>
      <c r="C181" s="38">
        <v>286</v>
      </c>
      <c r="D181" s="39"/>
      <c r="E181" s="42">
        <f t="shared" si="6"/>
        <v>107250</v>
      </c>
      <c r="F181" s="43"/>
    </row>
    <row r="182" spans="1:6" ht="19.8" customHeight="1" x14ac:dyDescent="0.3">
      <c r="A182" s="16" t="s">
        <v>279</v>
      </c>
      <c r="B182" s="18" t="s">
        <v>280</v>
      </c>
      <c r="C182" s="38">
        <v>250</v>
      </c>
      <c r="D182" s="39"/>
      <c r="E182" s="42">
        <f t="shared" si="6"/>
        <v>93750</v>
      </c>
      <c r="F182" s="43"/>
    </row>
    <row r="183" spans="1:6" ht="19.8" customHeight="1" x14ac:dyDescent="0.3">
      <c r="A183" s="16" t="s">
        <v>281</v>
      </c>
      <c r="B183" s="18" t="s">
        <v>282</v>
      </c>
      <c r="C183" s="38">
        <v>460</v>
      </c>
      <c r="D183" s="39"/>
      <c r="E183" s="42">
        <f t="shared" si="6"/>
        <v>172500</v>
      </c>
      <c r="F183" s="43"/>
    </row>
    <row r="184" spans="1:6" ht="19.8" customHeight="1" x14ac:dyDescent="0.3">
      <c r="A184" s="19" t="s">
        <v>283</v>
      </c>
      <c r="B184" s="20" t="s">
        <v>284</v>
      </c>
      <c r="C184" s="38">
        <v>344</v>
      </c>
      <c r="D184" s="39"/>
      <c r="E184" s="42">
        <f t="shared" si="6"/>
        <v>129000</v>
      </c>
      <c r="F184" s="43"/>
    </row>
    <row r="185" spans="1:6" ht="19.8" customHeight="1" x14ac:dyDescent="0.3">
      <c r="A185" s="19" t="s">
        <v>285</v>
      </c>
      <c r="B185" s="20" t="s">
        <v>286</v>
      </c>
      <c r="C185" s="38">
        <v>16</v>
      </c>
      <c r="D185" s="39"/>
      <c r="E185" s="42">
        <f t="shared" si="6"/>
        <v>6000</v>
      </c>
      <c r="F185" s="43"/>
    </row>
    <row r="186" spans="1:6" ht="19.8" customHeight="1" x14ac:dyDescent="0.3">
      <c r="A186" s="19" t="s">
        <v>287</v>
      </c>
      <c r="B186" s="20" t="s">
        <v>288</v>
      </c>
      <c r="C186" s="38">
        <v>716</v>
      </c>
      <c r="D186" s="39"/>
      <c r="E186" s="42">
        <f t="shared" si="6"/>
        <v>268500</v>
      </c>
      <c r="F186" s="43"/>
    </row>
    <row r="187" spans="1:6" ht="19.8" customHeight="1" x14ac:dyDescent="0.3">
      <c r="A187" s="16" t="s">
        <v>289</v>
      </c>
      <c r="B187" s="18" t="s">
        <v>290</v>
      </c>
      <c r="C187" s="38">
        <v>938</v>
      </c>
      <c r="D187" s="39"/>
      <c r="E187" s="42">
        <f t="shared" si="6"/>
        <v>351750</v>
      </c>
      <c r="F187" s="43"/>
    </row>
    <row r="188" spans="1:6" ht="19.8" customHeight="1" x14ac:dyDescent="0.3">
      <c r="A188" s="16" t="s">
        <v>291</v>
      </c>
      <c r="B188" s="18" t="s">
        <v>292</v>
      </c>
      <c r="C188" s="38">
        <v>2980</v>
      </c>
      <c r="D188" s="39"/>
      <c r="E188" s="42">
        <f t="shared" si="6"/>
        <v>1117500</v>
      </c>
      <c r="F188" s="43"/>
    </row>
    <row r="189" spans="1:6" ht="19.8" customHeight="1" x14ac:dyDescent="0.3">
      <c r="A189" s="16" t="s">
        <v>293</v>
      </c>
      <c r="B189" s="18" t="s">
        <v>294</v>
      </c>
      <c r="C189" s="38">
        <v>118</v>
      </c>
      <c r="D189" s="39"/>
      <c r="E189" s="42">
        <f t="shared" si="6"/>
        <v>44250</v>
      </c>
      <c r="F189" s="43"/>
    </row>
    <row r="190" spans="1:6" ht="19.8" customHeight="1" x14ac:dyDescent="0.3">
      <c r="A190" s="16" t="s">
        <v>295</v>
      </c>
      <c r="B190" s="18" t="s">
        <v>296</v>
      </c>
      <c r="C190" s="38">
        <v>108</v>
      </c>
      <c r="D190" s="39"/>
      <c r="E190" s="42">
        <f t="shared" si="6"/>
        <v>40500</v>
      </c>
      <c r="F190" s="43"/>
    </row>
    <row r="191" spans="1:6" ht="19.8" customHeight="1" x14ac:dyDescent="0.3">
      <c r="A191" s="19" t="s">
        <v>297</v>
      </c>
      <c r="B191" s="20" t="s">
        <v>298</v>
      </c>
      <c r="C191" s="38">
        <v>392</v>
      </c>
      <c r="D191" s="39"/>
      <c r="E191" s="42">
        <f t="shared" si="6"/>
        <v>147000</v>
      </c>
      <c r="F191" s="43"/>
    </row>
    <row r="192" spans="1:6" ht="19.8" customHeight="1" x14ac:dyDescent="0.3">
      <c r="A192" s="19" t="s">
        <v>303</v>
      </c>
      <c r="B192" s="20" t="s">
        <v>304</v>
      </c>
      <c r="C192" s="38">
        <v>1250</v>
      </c>
      <c r="D192" s="39"/>
      <c r="E192" s="42">
        <f t="shared" si="6"/>
        <v>468750</v>
      </c>
      <c r="F192" s="43"/>
    </row>
    <row r="193" spans="1:6" ht="19.8" customHeight="1" x14ac:dyDescent="0.3">
      <c r="A193" s="19" t="s">
        <v>299</v>
      </c>
      <c r="B193" s="20" t="s">
        <v>300</v>
      </c>
      <c r="C193" s="38">
        <v>2520</v>
      </c>
      <c r="D193" s="39"/>
      <c r="E193" s="42">
        <f t="shared" si="6"/>
        <v>945000</v>
      </c>
      <c r="F193" s="43"/>
    </row>
    <row r="194" spans="1:6" ht="19.8" customHeight="1" x14ac:dyDescent="0.3">
      <c r="A194" s="16" t="s">
        <v>301</v>
      </c>
      <c r="B194" s="18" t="s">
        <v>302</v>
      </c>
      <c r="C194" s="38">
        <v>4004</v>
      </c>
      <c r="D194" s="39"/>
      <c r="E194" s="42">
        <f t="shared" si="6"/>
        <v>1501500</v>
      </c>
      <c r="F194" s="43"/>
    </row>
    <row r="195" spans="1:6" ht="19.8" customHeight="1" x14ac:dyDescent="0.3">
      <c r="A195" s="16" t="s">
        <v>305</v>
      </c>
      <c r="B195" s="18" t="s">
        <v>306</v>
      </c>
      <c r="C195" s="38">
        <v>38</v>
      </c>
      <c r="D195" s="39"/>
      <c r="E195" s="42">
        <f t="shared" si="6"/>
        <v>14250</v>
      </c>
      <c r="F195" s="43"/>
    </row>
    <row r="196" spans="1:6" ht="19.8" customHeight="1" x14ac:dyDescent="0.3">
      <c r="A196" s="16" t="s">
        <v>307</v>
      </c>
      <c r="B196" s="18" t="s">
        <v>308</v>
      </c>
      <c r="C196" s="38">
        <v>108</v>
      </c>
      <c r="D196" s="39"/>
      <c r="E196" s="42">
        <f t="shared" si="6"/>
        <v>40500</v>
      </c>
      <c r="F196" s="43"/>
    </row>
    <row r="197" spans="1:6" ht="19.8" customHeight="1" x14ac:dyDescent="0.3">
      <c r="A197" s="16" t="s">
        <v>309</v>
      </c>
      <c r="B197" s="18" t="s">
        <v>310</v>
      </c>
      <c r="C197" s="38">
        <v>152</v>
      </c>
      <c r="D197" s="39"/>
      <c r="E197" s="42">
        <f t="shared" si="6"/>
        <v>57000</v>
      </c>
      <c r="F197" s="43"/>
    </row>
    <row r="198" spans="1:6" ht="19.8" customHeight="1" x14ac:dyDescent="0.3">
      <c r="A198" s="16" t="s">
        <v>311</v>
      </c>
      <c r="B198" s="18" t="s">
        <v>312</v>
      </c>
      <c r="C198" s="38">
        <v>24</v>
      </c>
      <c r="D198" s="39"/>
      <c r="E198" s="42">
        <f t="shared" si="6"/>
        <v>9000</v>
      </c>
      <c r="F198" s="43"/>
    </row>
    <row r="199" spans="1:6" ht="19.8" customHeight="1" x14ac:dyDescent="0.3">
      <c r="A199" s="19" t="s">
        <v>313</v>
      </c>
      <c r="B199" s="20" t="s">
        <v>314</v>
      </c>
      <c r="C199" s="38">
        <v>26</v>
      </c>
      <c r="D199" s="39"/>
      <c r="E199" s="42">
        <f t="shared" si="6"/>
        <v>9750</v>
      </c>
      <c r="F199" s="43"/>
    </row>
    <row r="200" spans="1:6" ht="19.8" customHeight="1" x14ac:dyDescent="0.3">
      <c r="A200" s="16" t="s">
        <v>315</v>
      </c>
      <c r="B200" s="18" t="s">
        <v>316</v>
      </c>
      <c r="C200" s="38">
        <v>102</v>
      </c>
      <c r="D200" s="39"/>
      <c r="E200" s="42">
        <f t="shared" si="6"/>
        <v>38250</v>
      </c>
      <c r="F200" s="43"/>
    </row>
    <row r="201" spans="1:6" ht="19.8" customHeight="1" x14ac:dyDescent="0.3">
      <c r="A201" s="16" t="s">
        <v>317</v>
      </c>
      <c r="B201" s="18" t="s">
        <v>318</v>
      </c>
      <c r="C201" s="38">
        <v>6</v>
      </c>
      <c r="D201" s="39"/>
      <c r="E201" s="42">
        <f t="shared" si="6"/>
        <v>2250</v>
      </c>
      <c r="F201" s="43"/>
    </row>
    <row r="202" spans="1:6" ht="19.8" customHeight="1" x14ac:dyDescent="0.3">
      <c r="A202" s="16" t="s">
        <v>319</v>
      </c>
      <c r="B202" s="18" t="s">
        <v>320</v>
      </c>
      <c r="C202" s="38">
        <v>88</v>
      </c>
      <c r="D202" s="39"/>
      <c r="E202" s="42">
        <f t="shared" si="6"/>
        <v>33000</v>
      </c>
      <c r="F202" s="43"/>
    </row>
    <row r="203" spans="1:6" ht="19.8" customHeight="1" x14ac:dyDescent="0.3">
      <c r="A203" s="16" t="s">
        <v>321</v>
      </c>
      <c r="B203" s="18" t="s">
        <v>322</v>
      </c>
      <c r="C203" s="38">
        <v>832</v>
      </c>
      <c r="D203" s="39"/>
      <c r="E203" s="42">
        <f t="shared" si="6"/>
        <v>312000</v>
      </c>
      <c r="F203" s="43"/>
    </row>
    <row r="204" spans="1:6" ht="19.8" customHeight="1" x14ac:dyDescent="0.3">
      <c r="A204" s="19" t="s">
        <v>323</v>
      </c>
      <c r="B204" s="20" t="s">
        <v>324</v>
      </c>
      <c r="C204" s="38">
        <v>1098</v>
      </c>
      <c r="D204" s="39"/>
      <c r="E204" s="42">
        <f t="shared" si="6"/>
        <v>411750</v>
      </c>
      <c r="F204" s="43"/>
    </row>
    <row r="205" spans="1:6" ht="19.8" customHeight="1" x14ac:dyDescent="0.3">
      <c r="A205" s="19" t="s">
        <v>325</v>
      </c>
      <c r="B205" s="20" t="s">
        <v>326</v>
      </c>
      <c r="C205" s="38">
        <v>286</v>
      </c>
      <c r="D205" s="39"/>
      <c r="E205" s="42">
        <f t="shared" si="6"/>
        <v>107250</v>
      </c>
      <c r="F205" s="43"/>
    </row>
    <row r="206" spans="1:6" ht="19.8" customHeight="1" x14ac:dyDescent="0.3">
      <c r="A206" s="16" t="s">
        <v>327</v>
      </c>
      <c r="B206" s="18" t="s">
        <v>328</v>
      </c>
      <c r="C206" s="38">
        <v>192</v>
      </c>
      <c r="D206" s="39"/>
      <c r="E206" s="42">
        <f t="shared" si="6"/>
        <v>72000</v>
      </c>
      <c r="F206" s="43"/>
    </row>
    <row r="207" spans="1:6" ht="19.8" customHeight="1" x14ac:dyDescent="0.3">
      <c r="A207" s="16" t="s">
        <v>1139</v>
      </c>
      <c r="B207" s="18" t="s">
        <v>1278</v>
      </c>
      <c r="C207" s="38">
        <v>1444</v>
      </c>
      <c r="D207" s="39"/>
      <c r="E207" s="42">
        <f t="shared" si="6"/>
        <v>541500</v>
      </c>
      <c r="F207" s="43"/>
    </row>
    <row r="208" spans="1:6" ht="19.8" customHeight="1" x14ac:dyDescent="0.3">
      <c r="A208" s="19" t="s">
        <v>1140</v>
      </c>
      <c r="B208" s="20" t="s">
        <v>1279</v>
      </c>
      <c r="C208" s="38">
        <v>196</v>
      </c>
      <c r="D208" s="39"/>
      <c r="E208" s="42">
        <f t="shared" si="6"/>
        <v>73500</v>
      </c>
      <c r="F208" s="43"/>
    </row>
    <row r="209" spans="1:6" ht="19.8" customHeight="1" x14ac:dyDescent="0.3">
      <c r="A209" s="16" t="s">
        <v>1141</v>
      </c>
      <c r="B209" s="18" t="s">
        <v>1280</v>
      </c>
      <c r="C209" s="38">
        <v>232</v>
      </c>
      <c r="D209" s="39"/>
      <c r="E209" s="42">
        <f t="shared" si="6"/>
        <v>87000</v>
      </c>
      <c r="F209" s="43"/>
    </row>
    <row r="210" spans="1:6" ht="19.8" customHeight="1" x14ac:dyDescent="0.3">
      <c r="A210" s="16" t="s">
        <v>329</v>
      </c>
      <c r="B210" s="18" t="s">
        <v>330</v>
      </c>
      <c r="C210" s="38">
        <v>160</v>
      </c>
      <c r="D210" s="39"/>
      <c r="E210" s="42">
        <f t="shared" si="6"/>
        <v>60000</v>
      </c>
      <c r="F210" s="43"/>
    </row>
    <row r="211" spans="1:6" ht="19.8" customHeight="1" x14ac:dyDescent="0.3">
      <c r="A211" s="19" t="s">
        <v>331</v>
      </c>
      <c r="B211" s="20" t="s">
        <v>332</v>
      </c>
      <c r="C211" s="38">
        <v>178</v>
      </c>
      <c r="D211" s="39"/>
      <c r="E211" s="42">
        <f t="shared" si="6"/>
        <v>66750</v>
      </c>
      <c r="F211" s="43"/>
    </row>
    <row r="212" spans="1:6" ht="19.8" customHeight="1" x14ac:dyDescent="0.3">
      <c r="A212" s="19" t="s">
        <v>333</v>
      </c>
      <c r="B212" s="20" t="s">
        <v>330</v>
      </c>
      <c r="C212" s="38">
        <v>210</v>
      </c>
      <c r="D212" s="39"/>
      <c r="E212" s="42">
        <f t="shared" si="6"/>
        <v>78750</v>
      </c>
      <c r="F212" s="43"/>
    </row>
    <row r="213" spans="1:6" ht="19.8" customHeight="1" x14ac:dyDescent="0.3">
      <c r="A213" s="16" t="s">
        <v>334</v>
      </c>
      <c r="B213" s="18" t="s">
        <v>332</v>
      </c>
      <c r="C213" s="38">
        <v>224</v>
      </c>
      <c r="D213" s="39"/>
      <c r="E213" s="42">
        <f t="shared" si="6"/>
        <v>84000</v>
      </c>
      <c r="F213" s="43"/>
    </row>
    <row r="214" spans="1:6" ht="19.8" customHeight="1" x14ac:dyDescent="0.3">
      <c r="A214" s="16" t="s">
        <v>335</v>
      </c>
      <c r="B214" s="18" t="s">
        <v>336</v>
      </c>
      <c r="C214" s="38">
        <v>84</v>
      </c>
      <c r="D214" s="39"/>
      <c r="E214" s="42">
        <f t="shared" si="6"/>
        <v>31500</v>
      </c>
      <c r="F214" s="43"/>
    </row>
    <row r="215" spans="1:6" ht="19.8" customHeight="1" x14ac:dyDescent="0.3">
      <c r="A215" s="19" t="s">
        <v>337</v>
      </c>
      <c r="B215" s="20" t="s">
        <v>338</v>
      </c>
      <c r="C215" s="38">
        <v>84</v>
      </c>
      <c r="D215" s="39"/>
      <c r="E215" s="42">
        <f t="shared" si="6"/>
        <v>31500</v>
      </c>
      <c r="F215" s="43"/>
    </row>
    <row r="216" spans="1:6" ht="19.8" customHeight="1" x14ac:dyDescent="0.3">
      <c r="A216" s="16" t="s">
        <v>339</v>
      </c>
      <c r="B216" s="18" t="s">
        <v>340</v>
      </c>
      <c r="C216" s="38">
        <v>158</v>
      </c>
      <c r="D216" s="39"/>
      <c r="E216" s="42">
        <f t="shared" si="6"/>
        <v>59250</v>
      </c>
      <c r="F216" s="43"/>
    </row>
    <row r="217" spans="1:6" ht="19.8" customHeight="1" x14ac:dyDescent="0.3">
      <c r="A217" s="19" t="s">
        <v>341</v>
      </c>
      <c r="B217" s="20" t="s">
        <v>342</v>
      </c>
      <c r="C217" s="38">
        <v>84</v>
      </c>
      <c r="D217" s="39"/>
      <c r="E217" s="42">
        <f t="shared" si="6"/>
        <v>31500</v>
      </c>
      <c r="F217" s="43"/>
    </row>
    <row r="218" spans="1:6" ht="19.8" customHeight="1" x14ac:dyDescent="0.3">
      <c r="A218" s="19" t="s">
        <v>345</v>
      </c>
      <c r="B218" s="20" t="s">
        <v>346</v>
      </c>
      <c r="C218" s="38">
        <v>86</v>
      </c>
      <c r="D218" s="39"/>
      <c r="E218" s="42">
        <f t="shared" si="6"/>
        <v>32250</v>
      </c>
      <c r="F218" s="43"/>
    </row>
    <row r="219" spans="1:6" ht="19.8" customHeight="1" x14ac:dyDescent="0.3">
      <c r="A219" s="16" t="s">
        <v>343</v>
      </c>
      <c r="B219" s="18" t="s">
        <v>344</v>
      </c>
      <c r="C219" s="38">
        <v>14</v>
      </c>
      <c r="D219" s="39"/>
      <c r="E219" s="42">
        <f t="shared" si="6"/>
        <v>5250</v>
      </c>
      <c r="F219" s="43"/>
    </row>
    <row r="220" spans="1:6" ht="19.8" customHeight="1" x14ac:dyDescent="0.3">
      <c r="A220" s="16" t="s">
        <v>347</v>
      </c>
      <c r="B220" s="18" t="s">
        <v>348</v>
      </c>
      <c r="C220" s="38">
        <v>10</v>
      </c>
      <c r="D220" s="39"/>
      <c r="E220" s="42">
        <f t="shared" si="6"/>
        <v>3750</v>
      </c>
      <c r="F220" s="43"/>
    </row>
    <row r="221" spans="1:6" ht="19.8" customHeight="1" x14ac:dyDescent="0.3">
      <c r="A221" s="16" t="s">
        <v>349</v>
      </c>
      <c r="B221" s="18" t="s">
        <v>350</v>
      </c>
      <c r="C221" s="38">
        <v>122</v>
      </c>
      <c r="D221" s="39"/>
      <c r="E221" s="42">
        <f t="shared" si="6"/>
        <v>45750</v>
      </c>
      <c r="F221" s="43"/>
    </row>
    <row r="222" spans="1:6" ht="19.8" customHeight="1" x14ac:dyDescent="0.3">
      <c r="A222" s="19" t="s">
        <v>351</v>
      </c>
      <c r="B222" s="20" t="s">
        <v>352</v>
      </c>
      <c r="C222" s="38">
        <v>218</v>
      </c>
      <c r="D222" s="39"/>
      <c r="E222" s="42">
        <f t="shared" si="6"/>
        <v>81750</v>
      </c>
      <c r="F222" s="43"/>
    </row>
    <row r="223" spans="1:6" ht="19.8" customHeight="1" x14ac:dyDescent="0.3">
      <c r="A223" s="19" t="s">
        <v>1176</v>
      </c>
      <c r="B223" s="20" t="s">
        <v>1177</v>
      </c>
      <c r="C223" s="38">
        <v>24</v>
      </c>
      <c r="D223" s="39"/>
      <c r="E223" s="42">
        <f t="shared" si="6"/>
        <v>9000</v>
      </c>
      <c r="F223" s="43"/>
    </row>
    <row r="224" spans="1:6" ht="19.8" customHeight="1" x14ac:dyDescent="0.3">
      <c r="A224" s="16" t="s">
        <v>353</v>
      </c>
      <c r="B224" s="18" t="s">
        <v>354</v>
      </c>
      <c r="C224" s="38">
        <v>42</v>
      </c>
      <c r="D224" s="39"/>
      <c r="E224" s="42">
        <f t="shared" si="6"/>
        <v>15750</v>
      </c>
      <c r="F224" s="43"/>
    </row>
    <row r="225" spans="1:6" ht="19.8" customHeight="1" x14ac:dyDescent="0.3">
      <c r="A225" s="16" t="s">
        <v>355</v>
      </c>
      <c r="B225" s="18" t="s">
        <v>356</v>
      </c>
      <c r="C225" s="38">
        <v>126</v>
      </c>
      <c r="D225" s="39"/>
      <c r="E225" s="42">
        <f t="shared" si="6"/>
        <v>47250</v>
      </c>
      <c r="F225" s="43"/>
    </row>
    <row r="226" spans="1:6" ht="19.8" customHeight="1" x14ac:dyDescent="0.3">
      <c r="A226" s="19" t="s">
        <v>357</v>
      </c>
      <c r="B226" s="20" t="s">
        <v>358</v>
      </c>
      <c r="C226" s="38">
        <v>126</v>
      </c>
      <c r="D226" s="39"/>
      <c r="E226" s="42">
        <f t="shared" si="6"/>
        <v>47250</v>
      </c>
      <c r="F226" s="43"/>
    </row>
    <row r="227" spans="1:6" ht="19.8" customHeight="1" x14ac:dyDescent="0.3">
      <c r="A227" s="19" t="s">
        <v>359</v>
      </c>
      <c r="B227" s="20" t="s">
        <v>360</v>
      </c>
      <c r="C227" s="38">
        <v>138</v>
      </c>
      <c r="D227" s="39"/>
      <c r="E227" s="42">
        <f t="shared" si="6"/>
        <v>51750</v>
      </c>
      <c r="F227" s="43"/>
    </row>
    <row r="228" spans="1:6" ht="19.8" customHeight="1" x14ac:dyDescent="0.3">
      <c r="A228" s="16" t="s">
        <v>361</v>
      </c>
      <c r="B228" s="18" t="s">
        <v>362</v>
      </c>
      <c r="C228" s="38">
        <v>38</v>
      </c>
      <c r="D228" s="39"/>
      <c r="E228" s="42">
        <f t="shared" si="6"/>
        <v>14250</v>
      </c>
      <c r="F228" s="43"/>
    </row>
    <row r="229" spans="1:6" ht="19.8" customHeight="1" x14ac:dyDescent="0.3">
      <c r="A229" s="16" t="s">
        <v>363</v>
      </c>
      <c r="B229" s="18" t="s">
        <v>364</v>
      </c>
      <c r="C229" s="38">
        <v>14</v>
      </c>
      <c r="D229" s="39"/>
      <c r="E229" s="42">
        <f t="shared" si="6"/>
        <v>5250</v>
      </c>
      <c r="F229" s="43"/>
    </row>
    <row r="230" spans="1:6" ht="19.8" customHeight="1" x14ac:dyDescent="0.3">
      <c r="A230" s="16" t="s">
        <v>365</v>
      </c>
      <c r="B230" s="18" t="s">
        <v>1178</v>
      </c>
      <c r="C230" s="38">
        <v>28</v>
      </c>
      <c r="D230" s="39"/>
      <c r="E230" s="42">
        <f t="shared" si="6"/>
        <v>10500</v>
      </c>
      <c r="F230" s="43"/>
    </row>
    <row r="231" spans="1:6" ht="19.8" customHeight="1" x14ac:dyDescent="0.3">
      <c r="A231" s="19" t="s">
        <v>1179</v>
      </c>
      <c r="B231" s="20" t="s">
        <v>1180</v>
      </c>
      <c r="C231" s="38">
        <v>1194</v>
      </c>
      <c r="D231" s="39"/>
      <c r="E231" s="42">
        <f t="shared" ref="E231:E294" si="7">$G$1*C231</f>
        <v>447750</v>
      </c>
      <c r="F231" s="43"/>
    </row>
    <row r="232" spans="1:6" ht="19.8" customHeight="1" x14ac:dyDescent="0.3">
      <c r="A232" s="19" t="s">
        <v>366</v>
      </c>
      <c r="B232" s="20" t="s">
        <v>367</v>
      </c>
      <c r="C232" s="38">
        <v>506</v>
      </c>
      <c r="D232" s="39"/>
      <c r="E232" s="42">
        <f t="shared" si="7"/>
        <v>189750</v>
      </c>
      <c r="F232" s="43"/>
    </row>
    <row r="233" spans="1:6" ht="19.8" customHeight="1" x14ac:dyDescent="0.3">
      <c r="A233" s="19" t="s">
        <v>368</v>
      </c>
      <c r="B233" s="20" t="s">
        <v>369</v>
      </c>
      <c r="C233" s="38">
        <v>366</v>
      </c>
      <c r="D233" s="39"/>
      <c r="E233" s="42">
        <f t="shared" si="7"/>
        <v>137250</v>
      </c>
      <c r="F233" s="43"/>
    </row>
    <row r="234" spans="1:6" ht="19.8" customHeight="1" x14ac:dyDescent="0.3">
      <c r="A234" s="19" t="s">
        <v>370</v>
      </c>
      <c r="B234" s="20" t="s">
        <v>371</v>
      </c>
      <c r="C234" s="38">
        <v>1046</v>
      </c>
      <c r="D234" s="39"/>
      <c r="E234" s="42">
        <f t="shared" si="7"/>
        <v>392250</v>
      </c>
      <c r="F234" s="43"/>
    </row>
    <row r="235" spans="1:6" ht="19.8" customHeight="1" x14ac:dyDescent="0.3">
      <c r="A235" s="16" t="s">
        <v>372</v>
      </c>
      <c r="B235" s="18" t="s">
        <v>373</v>
      </c>
      <c r="C235" s="38">
        <v>2232</v>
      </c>
      <c r="D235" s="39"/>
      <c r="E235" s="42">
        <f t="shared" si="7"/>
        <v>837000</v>
      </c>
      <c r="F235" s="43"/>
    </row>
    <row r="236" spans="1:6" ht="19.8" customHeight="1" x14ac:dyDescent="0.3">
      <c r="A236" s="16" t="s">
        <v>374</v>
      </c>
      <c r="B236" s="18" t="s">
        <v>375</v>
      </c>
      <c r="C236" s="38">
        <v>2</v>
      </c>
      <c r="D236" s="39"/>
      <c r="E236" s="42">
        <f t="shared" si="7"/>
        <v>750</v>
      </c>
      <c r="F236" s="43"/>
    </row>
    <row r="237" spans="1:6" ht="19.8" customHeight="1" x14ac:dyDescent="0.3">
      <c r="A237" s="16" t="s">
        <v>376</v>
      </c>
      <c r="B237" s="18" t="s">
        <v>377</v>
      </c>
      <c r="C237" s="38">
        <v>134</v>
      </c>
      <c r="D237" s="39"/>
      <c r="E237" s="42">
        <f t="shared" si="7"/>
        <v>50250</v>
      </c>
      <c r="F237" s="43"/>
    </row>
    <row r="238" spans="1:6" ht="19.8" customHeight="1" x14ac:dyDescent="0.3">
      <c r="A238" s="19" t="s">
        <v>378</v>
      </c>
      <c r="B238" s="20" t="s">
        <v>379</v>
      </c>
      <c r="C238" s="38">
        <v>134</v>
      </c>
      <c r="D238" s="39"/>
      <c r="E238" s="42">
        <f t="shared" si="7"/>
        <v>50250</v>
      </c>
      <c r="F238" s="43"/>
    </row>
    <row r="239" spans="1:6" ht="19.8" customHeight="1" x14ac:dyDescent="0.3">
      <c r="A239" s="19" t="s">
        <v>380</v>
      </c>
      <c r="B239" s="20" t="s">
        <v>381</v>
      </c>
      <c r="C239" s="38">
        <v>78</v>
      </c>
      <c r="D239" s="39"/>
      <c r="E239" s="42">
        <f t="shared" si="7"/>
        <v>29250</v>
      </c>
      <c r="F239" s="43"/>
    </row>
    <row r="240" spans="1:6" ht="19.8" customHeight="1" x14ac:dyDescent="0.3">
      <c r="A240" s="19" t="s">
        <v>382</v>
      </c>
      <c r="B240" s="20" t="s">
        <v>383</v>
      </c>
      <c r="C240" s="38">
        <v>174</v>
      </c>
      <c r="D240" s="39"/>
      <c r="E240" s="42">
        <f t="shared" si="7"/>
        <v>65250</v>
      </c>
      <c r="F240" s="43"/>
    </row>
    <row r="241" spans="1:6" ht="19.8" customHeight="1" x14ac:dyDescent="0.3">
      <c r="A241" s="16" t="s">
        <v>384</v>
      </c>
      <c r="B241" s="18" t="s">
        <v>385</v>
      </c>
      <c r="C241" s="38">
        <v>160</v>
      </c>
      <c r="D241" s="39"/>
      <c r="E241" s="42">
        <f t="shared" si="7"/>
        <v>60000</v>
      </c>
      <c r="F241" s="43"/>
    </row>
    <row r="242" spans="1:6" ht="19.8" customHeight="1" x14ac:dyDescent="0.3">
      <c r="A242" s="19" t="s">
        <v>386</v>
      </c>
      <c r="B242" s="20" t="s">
        <v>387</v>
      </c>
      <c r="C242" s="38">
        <v>180</v>
      </c>
      <c r="D242" s="39"/>
      <c r="E242" s="42">
        <f t="shared" si="7"/>
        <v>67500</v>
      </c>
      <c r="F242" s="43"/>
    </row>
    <row r="243" spans="1:6" ht="19.8" customHeight="1" x14ac:dyDescent="0.3">
      <c r="A243" s="16" t="s">
        <v>388</v>
      </c>
      <c r="B243" s="18" t="s">
        <v>389</v>
      </c>
      <c r="C243" s="38">
        <v>266</v>
      </c>
      <c r="D243" s="39"/>
      <c r="E243" s="42">
        <f t="shared" si="7"/>
        <v>99750</v>
      </c>
      <c r="F243" s="43"/>
    </row>
    <row r="244" spans="1:6" ht="19.8" customHeight="1" x14ac:dyDescent="0.3">
      <c r="A244" s="16" t="s">
        <v>390</v>
      </c>
      <c r="B244" s="18" t="s">
        <v>391</v>
      </c>
      <c r="C244" s="38">
        <v>52</v>
      </c>
      <c r="D244" s="39"/>
      <c r="E244" s="42">
        <f t="shared" si="7"/>
        <v>19500</v>
      </c>
      <c r="F244" s="43"/>
    </row>
    <row r="245" spans="1:6" ht="19.8" customHeight="1" x14ac:dyDescent="0.3">
      <c r="A245" s="19" t="s">
        <v>392</v>
      </c>
      <c r="B245" s="20" t="s">
        <v>1281</v>
      </c>
      <c r="C245" s="38">
        <v>36</v>
      </c>
      <c r="D245" s="39"/>
      <c r="E245" s="42">
        <f t="shared" si="7"/>
        <v>13500</v>
      </c>
      <c r="F245" s="43"/>
    </row>
    <row r="246" spans="1:6" ht="19.8" customHeight="1" x14ac:dyDescent="0.3">
      <c r="A246" s="19" t="s">
        <v>393</v>
      </c>
      <c r="B246" s="20" t="s">
        <v>394</v>
      </c>
      <c r="C246" s="38">
        <v>18</v>
      </c>
      <c r="D246" s="39"/>
      <c r="E246" s="42">
        <f t="shared" si="7"/>
        <v>6750</v>
      </c>
      <c r="F246" s="43"/>
    </row>
    <row r="247" spans="1:6" ht="19.8" customHeight="1" x14ac:dyDescent="0.3">
      <c r="A247" s="16" t="s">
        <v>395</v>
      </c>
      <c r="B247" s="18" t="s">
        <v>394</v>
      </c>
      <c r="C247" s="38">
        <v>22</v>
      </c>
      <c r="D247" s="39"/>
      <c r="E247" s="42">
        <f t="shared" si="7"/>
        <v>8250</v>
      </c>
      <c r="F247" s="43"/>
    </row>
    <row r="248" spans="1:6" ht="19.8" customHeight="1" x14ac:dyDescent="0.3">
      <c r="A248" s="19" t="s">
        <v>396</v>
      </c>
      <c r="B248" s="20" t="s">
        <v>397</v>
      </c>
      <c r="C248" s="38">
        <v>40</v>
      </c>
      <c r="D248" s="39"/>
      <c r="E248" s="42">
        <f t="shared" si="7"/>
        <v>15000</v>
      </c>
      <c r="F248" s="43"/>
    </row>
    <row r="249" spans="1:6" ht="19.8" customHeight="1" x14ac:dyDescent="0.3">
      <c r="A249" s="19" t="s">
        <v>398</v>
      </c>
      <c r="B249" s="20" t="s">
        <v>399</v>
      </c>
      <c r="C249" s="38">
        <v>100</v>
      </c>
      <c r="D249" s="39"/>
      <c r="E249" s="42">
        <f t="shared" si="7"/>
        <v>37500</v>
      </c>
      <c r="F249" s="43"/>
    </row>
    <row r="250" spans="1:6" ht="19.8" customHeight="1" x14ac:dyDescent="0.3">
      <c r="A250" s="16" t="s">
        <v>400</v>
      </c>
      <c r="B250" s="18" t="s">
        <v>401</v>
      </c>
      <c r="C250" s="38">
        <v>154</v>
      </c>
      <c r="D250" s="39"/>
      <c r="E250" s="42">
        <f t="shared" si="7"/>
        <v>57750</v>
      </c>
      <c r="F250" s="43"/>
    </row>
    <row r="251" spans="1:6" ht="19.8" customHeight="1" x14ac:dyDescent="0.3">
      <c r="A251" s="16" t="s">
        <v>402</v>
      </c>
      <c r="B251" s="18" t="s">
        <v>403</v>
      </c>
      <c r="C251" s="38">
        <v>84</v>
      </c>
      <c r="D251" s="39"/>
      <c r="E251" s="42">
        <f t="shared" si="7"/>
        <v>31500</v>
      </c>
      <c r="F251" s="43"/>
    </row>
    <row r="252" spans="1:6" ht="19.8" customHeight="1" x14ac:dyDescent="0.3">
      <c r="A252" s="16" t="s">
        <v>404</v>
      </c>
      <c r="B252" s="18" t="s">
        <v>1282</v>
      </c>
      <c r="C252" s="38">
        <v>50</v>
      </c>
      <c r="D252" s="39"/>
      <c r="E252" s="42">
        <f t="shared" si="7"/>
        <v>18750</v>
      </c>
      <c r="F252" s="43"/>
    </row>
    <row r="253" spans="1:6" ht="19.8" customHeight="1" x14ac:dyDescent="0.3">
      <c r="A253" s="19" t="s">
        <v>405</v>
      </c>
      <c r="B253" s="20" t="s">
        <v>406</v>
      </c>
      <c r="C253" s="38">
        <v>82</v>
      </c>
      <c r="D253" s="39"/>
      <c r="E253" s="42">
        <f t="shared" si="7"/>
        <v>30750</v>
      </c>
      <c r="F253" s="43"/>
    </row>
    <row r="254" spans="1:6" ht="19.8" customHeight="1" x14ac:dyDescent="0.3">
      <c r="A254" s="19" t="s">
        <v>407</v>
      </c>
      <c r="B254" s="20" t="s">
        <v>408</v>
      </c>
      <c r="C254" s="38">
        <v>214</v>
      </c>
      <c r="D254" s="39"/>
      <c r="E254" s="42">
        <f t="shared" si="7"/>
        <v>80250</v>
      </c>
      <c r="F254" s="43"/>
    </row>
    <row r="255" spans="1:6" ht="19.8" customHeight="1" x14ac:dyDescent="0.3">
      <c r="A255" s="16" t="s">
        <v>409</v>
      </c>
      <c r="B255" s="18" t="s">
        <v>410</v>
      </c>
      <c r="C255" s="38">
        <v>242</v>
      </c>
      <c r="D255" s="39"/>
      <c r="E255" s="42">
        <f t="shared" si="7"/>
        <v>90750</v>
      </c>
      <c r="F255" s="43"/>
    </row>
    <row r="256" spans="1:6" ht="19.8" customHeight="1" x14ac:dyDescent="0.3">
      <c r="A256" s="19" t="s">
        <v>411</v>
      </c>
      <c r="B256" s="20" t="s">
        <v>412</v>
      </c>
      <c r="C256" s="38">
        <v>346</v>
      </c>
      <c r="D256" s="39"/>
      <c r="E256" s="42">
        <f t="shared" si="7"/>
        <v>129750</v>
      </c>
      <c r="F256" s="43"/>
    </row>
    <row r="257" spans="1:6" ht="19.8" customHeight="1" x14ac:dyDescent="0.3">
      <c r="A257" s="19" t="s">
        <v>413</v>
      </c>
      <c r="B257" s="20" t="s">
        <v>414</v>
      </c>
      <c r="C257" s="38">
        <v>18</v>
      </c>
      <c r="D257" s="39"/>
      <c r="E257" s="42">
        <f t="shared" si="7"/>
        <v>6750</v>
      </c>
      <c r="F257" s="43"/>
    </row>
    <row r="258" spans="1:6" ht="19.8" customHeight="1" x14ac:dyDescent="0.3">
      <c r="A258" s="16" t="s">
        <v>415</v>
      </c>
      <c r="B258" s="18" t="s">
        <v>416</v>
      </c>
      <c r="C258" s="38">
        <v>28</v>
      </c>
      <c r="D258" s="39"/>
      <c r="E258" s="42">
        <f t="shared" si="7"/>
        <v>10500</v>
      </c>
      <c r="F258" s="43"/>
    </row>
    <row r="259" spans="1:6" ht="19.8" customHeight="1" x14ac:dyDescent="0.3">
      <c r="A259" s="16" t="s">
        <v>417</v>
      </c>
      <c r="B259" s="18" t="s">
        <v>418</v>
      </c>
      <c r="C259" s="38">
        <v>158</v>
      </c>
      <c r="D259" s="39"/>
      <c r="E259" s="42">
        <f t="shared" si="7"/>
        <v>59250</v>
      </c>
      <c r="F259" s="43"/>
    </row>
    <row r="260" spans="1:6" ht="19.8" customHeight="1" x14ac:dyDescent="0.3">
      <c r="A260" s="19" t="s">
        <v>419</v>
      </c>
      <c r="B260" s="20" t="s">
        <v>420</v>
      </c>
      <c r="C260" s="38">
        <v>206</v>
      </c>
      <c r="D260" s="39"/>
      <c r="E260" s="42">
        <f t="shared" si="7"/>
        <v>77250</v>
      </c>
      <c r="F260" s="43"/>
    </row>
    <row r="261" spans="1:6" ht="19.8" customHeight="1" x14ac:dyDescent="0.3">
      <c r="A261" s="16" t="s">
        <v>421</v>
      </c>
      <c r="B261" s="18" t="s">
        <v>422</v>
      </c>
      <c r="C261" s="38">
        <v>252</v>
      </c>
      <c r="D261" s="39"/>
      <c r="E261" s="42">
        <f t="shared" si="7"/>
        <v>94500</v>
      </c>
      <c r="F261" s="43"/>
    </row>
    <row r="262" spans="1:6" ht="19.8" customHeight="1" x14ac:dyDescent="0.3">
      <c r="A262" s="19" t="s">
        <v>423</v>
      </c>
      <c r="B262" s="20" t="s">
        <v>424</v>
      </c>
      <c r="C262" s="38">
        <v>310</v>
      </c>
      <c r="D262" s="39"/>
      <c r="E262" s="42">
        <f t="shared" si="7"/>
        <v>116250</v>
      </c>
      <c r="F262" s="43"/>
    </row>
    <row r="263" spans="1:6" ht="19.8" customHeight="1" x14ac:dyDescent="0.3">
      <c r="A263" s="16" t="s">
        <v>425</v>
      </c>
      <c r="B263" s="18" t="s">
        <v>426</v>
      </c>
      <c r="C263" s="38">
        <v>586</v>
      </c>
      <c r="D263" s="39"/>
      <c r="E263" s="42">
        <f t="shared" si="7"/>
        <v>219750</v>
      </c>
      <c r="F263" s="43"/>
    </row>
    <row r="264" spans="1:6" ht="19.8" customHeight="1" x14ac:dyDescent="0.3">
      <c r="A264" s="16" t="s">
        <v>427</v>
      </c>
      <c r="B264" s="18" t="s">
        <v>428</v>
      </c>
      <c r="C264" s="38">
        <v>42</v>
      </c>
      <c r="D264" s="39"/>
      <c r="E264" s="42">
        <f t="shared" si="7"/>
        <v>15750</v>
      </c>
      <c r="F264" s="43"/>
    </row>
    <row r="265" spans="1:6" ht="19.8" customHeight="1" x14ac:dyDescent="0.3">
      <c r="A265" s="16" t="s">
        <v>429</v>
      </c>
      <c r="B265" s="18" t="s">
        <v>430</v>
      </c>
      <c r="C265" s="38">
        <v>296</v>
      </c>
      <c r="D265" s="39"/>
      <c r="E265" s="42">
        <f t="shared" si="7"/>
        <v>111000</v>
      </c>
      <c r="F265" s="43"/>
    </row>
    <row r="266" spans="1:6" ht="19.8" customHeight="1" x14ac:dyDescent="0.3">
      <c r="A266" s="19" t="s">
        <v>431</v>
      </c>
      <c r="B266" s="20" t="s">
        <v>432</v>
      </c>
      <c r="C266" s="38">
        <v>314</v>
      </c>
      <c r="D266" s="39"/>
      <c r="E266" s="42">
        <f t="shared" si="7"/>
        <v>117750</v>
      </c>
      <c r="F266" s="43"/>
    </row>
    <row r="267" spans="1:6" ht="19.8" customHeight="1" x14ac:dyDescent="0.3">
      <c r="A267" s="19" t="s">
        <v>433</v>
      </c>
      <c r="B267" s="20" t="s">
        <v>434</v>
      </c>
      <c r="C267" s="38">
        <v>44</v>
      </c>
      <c r="D267" s="39"/>
      <c r="E267" s="42">
        <f t="shared" si="7"/>
        <v>16500</v>
      </c>
      <c r="F267" s="43"/>
    </row>
    <row r="268" spans="1:6" ht="19.8" customHeight="1" x14ac:dyDescent="0.3">
      <c r="A268" s="16" t="s">
        <v>435</v>
      </c>
      <c r="B268" s="18" t="s">
        <v>436</v>
      </c>
      <c r="C268" s="38">
        <v>60</v>
      </c>
      <c r="D268" s="39"/>
      <c r="E268" s="42">
        <f t="shared" si="7"/>
        <v>22500</v>
      </c>
      <c r="F268" s="43"/>
    </row>
    <row r="269" spans="1:6" ht="19.8" customHeight="1" x14ac:dyDescent="0.3">
      <c r="A269" s="16" t="s">
        <v>437</v>
      </c>
      <c r="B269" s="18" t="s">
        <v>438</v>
      </c>
      <c r="C269" s="38">
        <v>18</v>
      </c>
      <c r="D269" s="39"/>
      <c r="E269" s="42">
        <f t="shared" si="7"/>
        <v>6750</v>
      </c>
      <c r="F269" s="43"/>
    </row>
    <row r="270" spans="1:6" ht="19.8" customHeight="1" x14ac:dyDescent="0.3">
      <c r="A270" s="16" t="s">
        <v>439</v>
      </c>
      <c r="B270" s="18" t="s">
        <v>440</v>
      </c>
      <c r="C270" s="38">
        <v>380</v>
      </c>
      <c r="D270" s="39"/>
      <c r="E270" s="42">
        <f t="shared" si="7"/>
        <v>142500</v>
      </c>
      <c r="F270" s="43"/>
    </row>
    <row r="271" spans="1:6" ht="19.8" customHeight="1" x14ac:dyDescent="0.3">
      <c r="A271" s="16" t="s">
        <v>441</v>
      </c>
      <c r="B271" s="18" t="s">
        <v>442</v>
      </c>
      <c r="C271" s="38">
        <v>162</v>
      </c>
      <c r="D271" s="39"/>
      <c r="E271" s="42">
        <f t="shared" si="7"/>
        <v>60750</v>
      </c>
      <c r="F271" s="43"/>
    </row>
    <row r="272" spans="1:6" ht="19.8" customHeight="1" x14ac:dyDescent="0.3">
      <c r="A272" s="16" t="s">
        <v>443</v>
      </c>
      <c r="B272" s="18" t="s">
        <v>444</v>
      </c>
      <c r="C272" s="38">
        <v>272</v>
      </c>
      <c r="D272" s="39"/>
      <c r="E272" s="42">
        <f t="shared" si="7"/>
        <v>102000</v>
      </c>
      <c r="F272" s="43"/>
    </row>
    <row r="273" spans="1:6" ht="19.8" customHeight="1" x14ac:dyDescent="0.3">
      <c r="A273" s="19" t="s">
        <v>445</v>
      </c>
      <c r="B273" s="20" t="s">
        <v>446</v>
      </c>
      <c r="C273" s="38">
        <v>272</v>
      </c>
      <c r="D273" s="39"/>
      <c r="E273" s="42">
        <f t="shared" si="7"/>
        <v>102000</v>
      </c>
      <c r="F273" s="43"/>
    </row>
    <row r="274" spans="1:6" ht="19.8" customHeight="1" x14ac:dyDescent="0.3">
      <c r="A274" s="16" t="s">
        <v>447</v>
      </c>
      <c r="B274" s="18" t="s">
        <v>444</v>
      </c>
      <c r="C274" s="38">
        <v>390</v>
      </c>
      <c r="D274" s="39"/>
      <c r="E274" s="42">
        <f t="shared" si="7"/>
        <v>146250</v>
      </c>
      <c r="F274" s="43"/>
    </row>
    <row r="275" spans="1:6" ht="19.8" customHeight="1" x14ac:dyDescent="0.3">
      <c r="A275" s="19" t="s">
        <v>448</v>
      </c>
      <c r="B275" s="20" t="s">
        <v>446</v>
      </c>
      <c r="C275" s="38">
        <v>410</v>
      </c>
      <c r="D275" s="39"/>
      <c r="E275" s="42">
        <f t="shared" si="7"/>
        <v>153750</v>
      </c>
      <c r="F275" s="43"/>
    </row>
    <row r="276" spans="1:6" ht="19.8" customHeight="1" x14ac:dyDescent="0.3">
      <c r="A276" s="19" t="s">
        <v>449</v>
      </c>
      <c r="B276" s="20" t="s">
        <v>1283</v>
      </c>
      <c r="C276" s="38">
        <v>18</v>
      </c>
      <c r="D276" s="39"/>
      <c r="E276" s="42">
        <f t="shared" si="7"/>
        <v>6750</v>
      </c>
      <c r="F276" s="43"/>
    </row>
    <row r="277" spans="1:6" ht="19.8" customHeight="1" x14ac:dyDescent="0.3">
      <c r="A277" s="16" t="s">
        <v>1284</v>
      </c>
      <c r="B277" s="18" t="s">
        <v>1285</v>
      </c>
      <c r="C277" s="38">
        <v>20</v>
      </c>
      <c r="D277" s="39"/>
      <c r="E277" s="42">
        <f t="shared" si="7"/>
        <v>7500</v>
      </c>
      <c r="F277" s="43"/>
    </row>
    <row r="278" spans="1:6" ht="19.8" customHeight="1" x14ac:dyDescent="0.3">
      <c r="A278" s="19" t="s">
        <v>450</v>
      </c>
      <c r="B278" s="20" t="s">
        <v>451</v>
      </c>
      <c r="C278" s="38">
        <v>24</v>
      </c>
      <c r="D278" s="39"/>
      <c r="E278" s="42">
        <f t="shared" si="7"/>
        <v>9000</v>
      </c>
      <c r="F278" s="43"/>
    </row>
    <row r="279" spans="1:6" ht="19.8" customHeight="1" x14ac:dyDescent="0.3">
      <c r="A279" s="16" t="s">
        <v>452</v>
      </c>
      <c r="B279" s="18" t="s">
        <v>453</v>
      </c>
      <c r="C279" s="38">
        <v>28</v>
      </c>
      <c r="D279" s="39"/>
      <c r="E279" s="42">
        <f t="shared" si="7"/>
        <v>10500</v>
      </c>
      <c r="F279" s="43"/>
    </row>
    <row r="280" spans="1:6" ht="19.8" customHeight="1" x14ac:dyDescent="0.3">
      <c r="A280" s="19" t="s">
        <v>454</v>
      </c>
      <c r="B280" s="20" t="s">
        <v>455</v>
      </c>
      <c r="C280" s="38">
        <v>30</v>
      </c>
      <c r="D280" s="39"/>
      <c r="E280" s="42">
        <f t="shared" si="7"/>
        <v>11250</v>
      </c>
      <c r="F280" s="43"/>
    </row>
    <row r="281" spans="1:6" ht="19.8" customHeight="1" x14ac:dyDescent="0.3">
      <c r="A281" s="16" t="s">
        <v>456</v>
      </c>
      <c r="B281" s="18" t="s">
        <v>457</v>
      </c>
      <c r="C281" s="38">
        <v>42</v>
      </c>
      <c r="D281" s="39"/>
      <c r="E281" s="42">
        <f t="shared" si="7"/>
        <v>15750</v>
      </c>
      <c r="F281" s="43"/>
    </row>
    <row r="282" spans="1:6" ht="19.8" customHeight="1" x14ac:dyDescent="0.3">
      <c r="A282" s="16" t="s">
        <v>458</v>
      </c>
      <c r="B282" s="18" t="s">
        <v>459</v>
      </c>
      <c r="C282" s="38">
        <v>468</v>
      </c>
      <c r="D282" s="39"/>
      <c r="E282" s="42">
        <f t="shared" si="7"/>
        <v>175500</v>
      </c>
      <c r="F282" s="43"/>
    </row>
    <row r="283" spans="1:6" ht="19.8" customHeight="1" x14ac:dyDescent="0.3">
      <c r="A283" s="16" t="s">
        <v>460</v>
      </c>
      <c r="B283" s="18" t="s">
        <v>461</v>
      </c>
      <c r="C283" s="38">
        <v>376</v>
      </c>
      <c r="D283" s="39"/>
      <c r="E283" s="42">
        <f t="shared" si="7"/>
        <v>141000</v>
      </c>
      <c r="F283" s="43"/>
    </row>
    <row r="284" spans="1:6" ht="19.8" customHeight="1" x14ac:dyDescent="0.3">
      <c r="A284" s="19" t="s">
        <v>462</v>
      </c>
      <c r="B284" s="20" t="s">
        <v>463</v>
      </c>
      <c r="C284" s="38">
        <v>454</v>
      </c>
      <c r="D284" s="39"/>
      <c r="E284" s="42">
        <f t="shared" si="7"/>
        <v>170250</v>
      </c>
      <c r="F284" s="43"/>
    </row>
    <row r="285" spans="1:6" ht="19.8" customHeight="1" x14ac:dyDescent="0.3">
      <c r="A285" s="19" t="s">
        <v>464</v>
      </c>
      <c r="B285" s="20" t="s">
        <v>465</v>
      </c>
      <c r="C285" s="38">
        <v>2024</v>
      </c>
      <c r="D285" s="39"/>
      <c r="E285" s="42">
        <f t="shared" si="7"/>
        <v>759000</v>
      </c>
      <c r="F285" s="43"/>
    </row>
    <row r="286" spans="1:6" ht="19.8" customHeight="1" x14ac:dyDescent="0.3">
      <c r="A286" s="19" t="s">
        <v>466</v>
      </c>
      <c r="B286" s="20" t="s">
        <v>467</v>
      </c>
      <c r="C286" s="38">
        <v>348</v>
      </c>
      <c r="D286" s="39"/>
      <c r="E286" s="42">
        <f t="shared" si="7"/>
        <v>130500</v>
      </c>
      <c r="F286" s="43"/>
    </row>
    <row r="287" spans="1:6" ht="19.8" customHeight="1" x14ac:dyDescent="0.3">
      <c r="A287" s="16" t="s">
        <v>468</v>
      </c>
      <c r="B287" s="18" t="s">
        <v>469</v>
      </c>
      <c r="C287" s="38">
        <v>276</v>
      </c>
      <c r="D287" s="39"/>
      <c r="E287" s="42">
        <f t="shared" si="7"/>
        <v>103500</v>
      </c>
      <c r="F287" s="43"/>
    </row>
    <row r="288" spans="1:6" ht="19.8" customHeight="1" x14ac:dyDescent="0.3">
      <c r="A288" s="16" t="s">
        <v>470</v>
      </c>
      <c r="B288" s="18" t="s">
        <v>471</v>
      </c>
      <c r="C288" s="38">
        <v>980</v>
      </c>
      <c r="D288" s="39"/>
      <c r="E288" s="42">
        <f t="shared" si="7"/>
        <v>367500</v>
      </c>
      <c r="F288" s="43"/>
    </row>
    <row r="289" spans="1:6" ht="19.8" customHeight="1" x14ac:dyDescent="0.3">
      <c r="A289" s="16" t="s">
        <v>472</v>
      </c>
      <c r="B289" s="18" t="s">
        <v>473</v>
      </c>
      <c r="C289" s="38">
        <v>692</v>
      </c>
      <c r="D289" s="39"/>
      <c r="E289" s="42">
        <f t="shared" si="7"/>
        <v>259500</v>
      </c>
      <c r="F289" s="43"/>
    </row>
    <row r="290" spans="1:6" ht="19.8" customHeight="1" x14ac:dyDescent="0.3">
      <c r="A290" s="16" t="s">
        <v>474</v>
      </c>
      <c r="B290" s="18" t="s">
        <v>1286</v>
      </c>
      <c r="C290" s="38">
        <v>4</v>
      </c>
      <c r="D290" s="39"/>
      <c r="E290" s="42">
        <f t="shared" si="7"/>
        <v>1500</v>
      </c>
      <c r="F290" s="43"/>
    </row>
    <row r="291" spans="1:6" ht="19.8" customHeight="1" x14ac:dyDescent="0.3">
      <c r="A291" s="19" t="s">
        <v>475</v>
      </c>
      <c r="B291" s="20" t="s">
        <v>1287</v>
      </c>
      <c r="C291" s="38">
        <v>8</v>
      </c>
      <c r="D291" s="39"/>
      <c r="E291" s="42">
        <f t="shared" si="7"/>
        <v>3000</v>
      </c>
      <c r="F291" s="43"/>
    </row>
    <row r="292" spans="1:6" ht="19.8" customHeight="1" x14ac:dyDescent="0.3">
      <c r="A292" s="16" t="s">
        <v>1181</v>
      </c>
      <c r="B292" s="18" t="s">
        <v>1288</v>
      </c>
      <c r="C292" s="38">
        <v>10</v>
      </c>
      <c r="D292" s="39"/>
      <c r="E292" s="42">
        <f t="shared" si="7"/>
        <v>3750</v>
      </c>
      <c r="F292" s="43"/>
    </row>
    <row r="293" spans="1:6" ht="19.8" customHeight="1" x14ac:dyDescent="0.3">
      <c r="A293" s="19" t="s">
        <v>476</v>
      </c>
      <c r="B293" s="20" t="s">
        <v>1289</v>
      </c>
      <c r="C293" s="38">
        <v>14</v>
      </c>
      <c r="D293" s="39"/>
      <c r="E293" s="42">
        <f t="shared" si="7"/>
        <v>5250</v>
      </c>
      <c r="F293" s="43"/>
    </row>
    <row r="294" spans="1:6" ht="19.8" customHeight="1" x14ac:dyDescent="0.3">
      <c r="A294" s="16" t="s">
        <v>1182</v>
      </c>
      <c r="B294" s="18" t="s">
        <v>1290</v>
      </c>
      <c r="C294" s="38">
        <v>16</v>
      </c>
      <c r="D294" s="39"/>
      <c r="E294" s="42">
        <f t="shared" si="7"/>
        <v>6000</v>
      </c>
      <c r="F294" s="43"/>
    </row>
    <row r="295" spans="1:6" ht="19.8" customHeight="1" x14ac:dyDescent="0.3">
      <c r="A295" s="16" t="s">
        <v>477</v>
      </c>
      <c r="B295" s="18" t="s">
        <v>478</v>
      </c>
      <c r="C295" s="38">
        <v>3456</v>
      </c>
      <c r="D295" s="39"/>
      <c r="E295" s="42">
        <f t="shared" ref="E295:E358" si="8">$G$1*C295</f>
        <v>1296000</v>
      </c>
      <c r="F295" s="43"/>
    </row>
    <row r="296" spans="1:6" ht="19.8" customHeight="1" x14ac:dyDescent="0.3">
      <c r="A296" s="19" t="s">
        <v>1183</v>
      </c>
      <c r="B296" s="20" t="s">
        <v>1291</v>
      </c>
      <c r="C296" s="38">
        <v>1860</v>
      </c>
      <c r="D296" s="39"/>
      <c r="E296" s="42">
        <f t="shared" si="8"/>
        <v>697500</v>
      </c>
      <c r="F296" s="43"/>
    </row>
    <row r="297" spans="1:6" ht="19.2" customHeight="1" x14ac:dyDescent="0.3">
      <c r="A297" s="16" t="s">
        <v>479</v>
      </c>
      <c r="B297" s="26" t="s">
        <v>1184</v>
      </c>
      <c r="C297" s="38">
        <v>4776</v>
      </c>
      <c r="D297" s="39"/>
      <c r="E297" s="42">
        <f t="shared" si="8"/>
        <v>1791000</v>
      </c>
      <c r="F297" s="43"/>
    </row>
    <row r="298" spans="1:6" ht="19.8" customHeight="1" x14ac:dyDescent="0.3">
      <c r="A298" s="19" t="s">
        <v>1185</v>
      </c>
      <c r="B298" s="20" t="s">
        <v>1292</v>
      </c>
      <c r="C298" s="38">
        <v>912</v>
      </c>
      <c r="D298" s="39"/>
      <c r="E298" s="42">
        <f t="shared" si="8"/>
        <v>342000</v>
      </c>
      <c r="F298" s="43"/>
    </row>
    <row r="299" spans="1:6" ht="19.8" customHeight="1" x14ac:dyDescent="0.3">
      <c r="A299" s="16" t="s">
        <v>1186</v>
      </c>
      <c r="B299" s="18" t="s">
        <v>1292</v>
      </c>
      <c r="C299" s="38">
        <v>832</v>
      </c>
      <c r="D299" s="39"/>
      <c r="E299" s="42">
        <f t="shared" si="8"/>
        <v>312000</v>
      </c>
      <c r="F299" s="43"/>
    </row>
    <row r="300" spans="1:6" ht="19.8" customHeight="1" x14ac:dyDescent="0.3">
      <c r="A300" s="16" t="s">
        <v>480</v>
      </c>
      <c r="B300" s="18" t="s">
        <v>481</v>
      </c>
      <c r="C300" s="38">
        <v>288</v>
      </c>
      <c r="D300" s="39"/>
      <c r="E300" s="42">
        <f t="shared" si="8"/>
        <v>108000</v>
      </c>
      <c r="F300" s="43"/>
    </row>
    <row r="301" spans="1:6" ht="19.8" customHeight="1" x14ac:dyDescent="0.3">
      <c r="A301" s="16" t="s">
        <v>482</v>
      </c>
      <c r="B301" s="18" t="s">
        <v>1187</v>
      </c>
      <c r="C301" s="38">
        <v>864</v>
      </c>
      <c r="D301" s="39"/>
      <c r="E301" s="42">
        <f t="shared" si="8"/>
        <v>324000</v>
      </c>
      <c r="F301" s="43"/>
    </row>
    <row r="302" spans="1:6" ht="19.2" customHeight="1" x14ac:dyDescent="0.3">
      <c r="A302" s="19" t="s">
        <v>1228</v>
      </c>
      <c r="B302" s="25" t="s">
        <v>1347</v>
      </c>
      <c r="C302" s="38">
        <v>1746</v>
      </c>
      <c r="D302" s="39"/>
      <c r="E302" s="42">
        <f t="shared" si="8"/>
        <v>654750</v>
      </c>
      <c r="F302" s="43"/>
    </row>
    <row r="303" spans="1:6" ht="19.8" customHeight="1" x14ac:dyDescent="0.3">
      <c r="A303" s="16" t="s">
        <v>483</v>
      </c>
      <c r="B303" s="18" t="s">
        <v>1188</v>
      </c>
      <c r="C303" s="38">
        <v>1524</v>
      </c>
      <c r="D303" s="39"/>
      <c r="E303" s="42">
        <f t="shared" si="8"/>
        <v>571500</v>
      </c>
      <c r="F303" s="43"/>
    </row>
    <row r="304" spans="1:6" ht="19.8" customHeight="1" x14ac:dyDescent="0.3">
      <c r="A304" s="16" t="s">
        <v>484</v>
      </c>
      <c r="B304" s="18" t="s">
        <v>485</v>
      </c>
      <c r="C304" s="38">
        <v>182</v>
      </c>
      <c r="D304" s="39"/>
      <c r="E304" s="42">
        <f t="shared" si="8"/>
        <v>68250</v>
      </c>
      <c r="F304" s="43"/>
    </row>
    <row r="305" spans="1:6" ht="19.8" customHeight="1" x14ac:dyDescent="0.3">
      <c r="A305" s="16" t="s">
        <v>486</v>
      </c>
      <c r="B305" s="18" t="s">
        <v>1189</v>
      </c>
      <c r="C305" s="38">
        <v>1824</v>
      </c>
      <c r="D305" s="39"/>
      <c r="E305" s="42">
        <f t="shared" si="8"/>
        <v>684000</v>
      </c>
      <c r="F305" s="43"/>
    </row>
    <row r="306" spans="1:6" ht="19.8" customHeight="1" x14ac:dyDescent="0.3">
      <c r="A306" s="19" t="s">
        <v>487</v>
      </c>
      <c r="B306" s="20" t="s">
        <v>1190</v>
      </c>
      <c r="C306" s="38">
        <v>1074</v>
      </c>
      <c r="D306" s="39"/>
      <c r="E306" s="42">
        <f t="shared" si="8"/>
        <v>402750</v>
      </c>
      <c r="F306" s="43"/>
    </row>
    <row r="307" spans="1:6" ht="19.8" customHeight="1" x14ac:dyDescent="0.3">
      <c r="A307" s="19" t="s">
        <v>488</v>
      </c>
      <c r="B307" s="20" t="s">
        <v>1191</v>
      </c>
      <c r="C307" s="38">
        <v>16</v>
      </c>
      <c r="D307" s="39"/>
      <c r="E307" s="42">
        <f t="shared" si="8"/>
        <v>6000</v>
      </c>
      <c r="F307" s="43"/>
    </row>
    <row r="308" spans="1:6" ht="19.8" customHeight="1" x14ac:dyDescent="0.3">
      <c r="A308" s="19" t="s">
        <v>489</v>
      </c>
      <c r="B308" s="20" t="s">
        <v>1192</v>
      </c>
      <c r="C308" s="38">
        <v>22</v>
      </c>
      <c r="D308" s="39"/>
      <c r="E308" s="42">
        <f t="shared" si="8"/>
        <v>8250</v>
      </c>
      <c r="F308" s="43"/>
    </row>
    <row r="309" spans="1:6" ht="19.8" customHeight="1" x14ac:dyDescent="0.3">
      <c r="A309" s="19" t="s">
        <v>490</v>
      </c>
      <c r="B309" s="20" t="s">
        <v>1193</v>
      </c>
      <c r="C309" s="38">
        <v>16</v>
      </c>
      <c r="D309" s="39"/>
      <c r="E309" s="42">
        <f t="shared" si="8"/>
        <v>6000</v>
      </c>
      <c r="F309" s="43"/>
    </row>
    <row r="310" spans="1:6" ht="19.8" customHeight="1" x14ac:dyDescent="0.3">
      <c r="A310" s="16" t="s">
        <v>491</v>
      </c>
      <c r="B310" s="18" t="s">
        <v>1194</v>
      </c>
      <c r="C310" s="38">
        <v>22</v>
      </c>
      <c r="D310" s="39"/>
      <c r="E310" s="42">
        <f t="shared" si="8"/>
        <v>8250</v>
      </c>
      <c r="F310" s="43"/>
    </row>
    <row r="311" spans="1:6" ht="19.8" customHeight="1" x14ac:dyDescent="0.3">
      <c r="A311" s="19" t="s">
        <v>492</v>
      </c>
      <c r="B311" s="20" t="s">
        <v>1195</v>
      </c>
      <c r="C311" s="38">
        <v>32</v>
      </c>
      <c r="D311" s="39"/>
      <c r="E311" s="42">
        <f t="shared" si="8"/>
        <v>12000</v>
      </c>
      <c r="F311" s="43"/>
    </row>
    <row r="312" spans="1:6" ht="19.8" customHeight="1" x14ac:dyDescent="0.3">
      <c r="A312" s="19" t="s">
        <v>493</v>
      </c>
      <c r="B312" s="20" t="s">
        <v>1196</v>
      </c>
      <c r="C312" s="38">
        <v>534</v>
      </c>
      <c r="D312" s="39"/>
      <c r="E312" s="42">
        <f t="shared" si="8"/>
        <v>200250</v>
      </c>
      <c r="F312" s="43"/>
    </row>
    <row r="313" spans="1:6" ht="19.2" customHeight="1" x14ac:dyDescent="0.3">
      <c r="A313" s="19" t="s">
        <v>494</v>
      </c>
      <c r="B313" s="25" t="s">
        <v>1197</v>
      </c>
      <c r="C313" s="38">
        <v>422</v>
      </c>
      <c r="D313" s="39"/>
      <c r="E313" s="42">
        <f t="shared" si="8"/>
        <v>158250</v>
      </c>
      <c r="F313" s="43"/>
    </row>
    <row r="314" spans="1:6" ht="19.8" customHeight="1" x14ac:dyDescent="0.3">
      <c r="A314" s="19" t="s">
        <v>495</v>
      </c>
      <c r="B314" s="20" t="s">
        <v>1293</v>
      </c>
      <c r="C314" s="38">
        <v>4</v>
      </c>
      <c r="D314" s="39"/>
      <c r="E314" s="42">
        <f t="shared" si="8"/>
        <v>1500</v>
      </c>
      <c r="F314" s="43"/>
    </row>
    <row r="315" spans="1:6" ht="19.8" customHeight="1" x14ac:dyDescent="0.3">
      <c r="A315" s="16" t="s">
        <v>496</v>
      </c>
      <c r="B315" s="18" t="s">
        <v>1294</v>
      </c>
      <c r="C315" s="38">
        <v>4</v>
      </c>
      <c r="D315" s="39"/>
      <c r="E315" s="42">
        <f t="shared" si="8"/>
        <v>1500</v>
      </c>
      <c r="F315" s="43"/>
    </row>
    <row r="316" spans="1:6" ht="19.8" customHeight="1" x14ac:dyDescent="0.3">
      <c r="A316" s="19" t="s">
        <v>497</v>
      </c>
      <c r="B316" s="20" t="s">
        <v>1295</v>
      </c>
      <c r="C316" s="38">
        <v>8</v>
      </c>
      <c r="D316" s="39"/>
      <c r="E316" s="42">
        <f t="shared" si="8"/>
        <v>3000</v>
      </c>
      <c r="F316" s="43"/>
    </row>
    <row r="317" spans="1:6" ht="19.8" customHeight="1" x14ac:dyDescent="0.3">
      <c r="A317" s="19" t="s">
        <v>1229</v>
      </c>
      <c r="B317" s="20" t="s">
        <v>1230</v>
      </c>
      <c r="C317" s="38">
        <v>440</v>
      </c>
      <c r="D317" s="39"/>
      <c r="E317" s="42">
        <f t="shared" si="8"/>
        <v>165000</v>
      </c>
      <c r="F317" s="43"/>
    </row>
    <row r="318" spans="1:6" ht="19.8" customHeight="1" x14ac:dyDescent="0.3">
      <c r="A318" s="19" t="s">
        <v>498</v>
      </c>
      <c r="B318" s="20" t="s">
        <v>1198</v>
      </c>
      <c r="C318" s="38">
        <v>810</v>
      </c>
      <c r="D318" s="39"/>
      <c r="E318" s="42">
        <f t="shared" si="8"/>
        <v>303750</v>
      </c>
      <c r="F318" s="43"/>
    </row>
    <row r="319" spans="1:6" ht="19.8" customHeight="1" x14ac:dyDescent="0.3">
      <c r="A319" s="16" t="s">
        <v>499</v>
      </c>
      <c r="B319" s="18" t="s">
        <v>1199</v>
      </c>
      <c r="C319" s="38">
        <v>1452</v>
      </c>
      <c r="D319" s="39"/>
      <c r="E319" s="42">
        <f t="shared" si="8"/>
        <v>544500</v>
      </c>
      <c r="F319" s="43"/>
    </row>
    <row r="320" spans="1:6" ht="19.8" customHeight="1" x14ac:dyDescent="0.3">
      <c r="A320" s="16" t="s">
        <v>500</v>
      </c>
      <c r="B320" s="18" t="s">
        <v>501</v>
      </c>
      <c r="C320" s="38">
        <v>204</v>
      </c>
      <c r="D320" s="39"/>
      <c r="E320" s="42">
        <f t="shared" si="8"/>
        <v>76500</v>
      </c>
      <c r="F320" s="43"/>
    </row>
    <row r="321" spans="1:6" ht="19.8" customHeight="1" x14ac:dyDescent="0.3">
      <c r="A321" s="19" t="s">
        <v>502</v>
      </c>
      <c r="B321" s="20" t="s">
        <v>503</v>
      </c>
      <c r="C321" s="38">
        <v>706</v>
      </c>
      <c r="D321" s="39"/>
      <c r="E321" s="42">
        <f t="shared" si="8"/>
        <v>264750</v>
      </c>
      <c r="F321" s="43"/>
    </row>
    <row r="322" spans="1:6" ht="19.8" customHeight="1" x14ac:dyDescent="0.3">
      <c r="A322" s="16" t="s">
        <v>504</v>
      </c>
      <c r="B322" s="18" t="s">
        <v>505</v>
      </c>
      <c r="C322" s="38">
        <v>706</v>
      </c>
      <c r="D322" s="39"/>
      <c r="E322" s="42">
        <f t="shared" si="8"/>
        <v>264750</v>
      </c>
      <c r="F322" s="43"/>
    </row>
    <row r="323" spans="1:6" ht="19.8" customHeight="1" x14ac:dyDescent="0.3">
      <c r="A323" s="16" t="s">
        <v>506</v>
      </c>
      <c r="B323" s="18" t="s">
        <v>507</v>
      </c>
      <c r="C323" s="38">
        <v>254</v>
      </c>
      <c r="D323" s="39"/>
      <c r="E323" s="42">
        <f t="shared" si="8"/>
        <v>95250</v>
      </c>
      <c r="F323" s="43"/>
    </row>
    <row r="324" spans="1:6" ht="19.8" customHeight="1" x14ac:dyDescent="0.3">
      <c r="A324" s="19" t="s">
        <v>508</v>
      </c>
      <c r="B324" s="20" t="s">
        <v>509</v>
      </c>
      <c r="C324" s="38">
        <v>806</v>
      </c>
      <c r="D324" s="39"/>
      <c r="E324" s="42">
        <f t="shared" si="8"/>
        <v>302250</v>
      </c>
      <c r="F324" s="43"/>
    </row>
    <row r="325" spans="1:6" ht="19.8" customHeight="1" x14ac:dyDescent="0.3">
      <c r="A325" s="16" t="s">
        <v>510</v>
      </c>
      <c r="B325" s="18" t="s">
        <v>511</v>
      </c>
      <c r="C325" s="38">
        <v>806</v>
      </c>
      <c r="D325" s="39"/>
      <c r="E325" s="42">
        <f t="shared" si="8"/>
        <v>302250</v>
      </c>
      <c r="F325" s="43"/>
    </row>
    <row r="326" spans="1:6" ht="19.2" customHeight="1" x14ac:dyDescent="0.3">
      <c r="A326" s="16" t="s">
        <v>512</v>
      </c>
      <c r="B326" s="26" t="s">
        <v>513</v>
      </c>
      <c r="C326" s="38">
        <v>7620</v>
      </c>
      <c r="D326" s="39"/>
      <c r="E326" s="42">
        <f t="shared" si="8"/>
        <v>2857500</v>
      </c>
      <c r="F326" s="43"/>
    </row>
    <row r="327" spans="1:6" ht="19.2" customHeight="1" x14ac:dyDescent="0.3">
      <c r="A327" s="19" t="s">
        <v>514</v>
      </c>
      <c r="B327" s="25" t="s">
        <v>515</v>
      </c>
      <c r="C327" s="38">
        <v>8376</v>
      </c>
      <c r="D327" s="39"/>
      <c r="E327" s="42">
        <f t="shared" si="8"/>
        <v>3141000</v>
      </c>
      <c r="F327" s="43"/>
    </row>
    <row r="328" spans="1:6" ht="19.2" customHeight="1" x14ac:dyDescent="0.3">
      <c r="A328" s="16" t="s">
        <v>516</v>
      </c>
      <c r="B328" s="26" t="s">
        <v>517</v>
      </c>
      <c r="C328" s="38">
        <v>9048</v>
      </c>
      <c r="D328" s="39"/>
      <c r="E328" s="42">
        <f t="shared" si="8"/>
        <v>3393000</v>
      </c>
      <c r="F328" s="43"/>
    </row>
    <row r="329" spans="1:6" ht="19.8" customHeight="1" x14ac:dyDescent="0.3">
      <c r="A329" s="16" t="s">
        <v>518</v>
      </c>
      <c r="B329" s="18" t="s">
        <v>519</v>
      </c>
      <c r="C329" s="38">
        <v>404</v>
      </c>
      <c r="D329" s="39"/>
      <c r="E329" s="42">
        <f t="shared" si="8"/>
        <v>151500</v>
      </c>
      <c r="F329" s="43"/>
    </row>
    <row r="330" spans="1:6" ht="19.8" customHeight="1" x14ac:dyDescent="0.3">
      <c r="A330" s="16" t="s">
        <v>520</v>
      </c>
      <c r="B330" s="18" t="s">
        <v>521</v>
      </c>
      <c r="C330" s="38">
        <v>128</v>
      </c>
      <c r="D330" s="39"/>
      <c r="E330" s="42">
        <f t="shared" si="8"/>
        <v>48000</v>
      </c>
      <c r="F330" s="43"/>
    </row>
    <row r="331" spans="1:6" ht="19.8" customHeight="1" x14ac:dyDescent="0.3">
      <c r="A331" s="16" t="s">
        <v>530</v>
      </c>
      <c r="B331" s="18" t="s">
        <v>531</v>
      </c>
      <c r="C331" s="38">
        <v>88</v>
      </c>
      <c r="D331" s="39"/>
      <c r="E331" s="42">
        <f t="shared" si="8"/>
        <v>33000</v>
      </c>
      <c r="F331" s="43"/>
    </row>
    <row r="332" spans="1:6" ht="19.8" customHeight="1" x14ac:dyDescent="0.3">
      <c r="A332" s="19" t="s">
        <v>532</v>
      </c>
      <c r="B332" s="20" t="s">
        <v>533</v>
      </c>
      <c r="C332" s="38">
        <v>88</v>
      </c>
      <c r="D332" s="39"/>
      <c r="E332" s="42">
        <f t="shared" si="8"/>
        <v>33000</v>
      </c>
      <c r="F332" s="43"/>
    </row>
    <row r="333" spans="1:6" ht="19.8" customHeight="1" x14ac:dyDescent="0.3">
      <c r="A333" s="16" t="s">
        <v>534</v>
      </c>
      <c r="B333" s="18" t="s">
        <v>535</v>
      </c>
      <c r="C333" s="38">
        <v>150</v>
      </c>
      <c r="D333" s="39"/>
      <c r="E333" s="42">
        <f t="shared" si="8"/>
        <v>56250</v>
      </c>
      <c r="F333" s="43"/>
    </row>
    <row r="334" spans="1:6" ht="19.8" customHeight="1" x14ac:dyDescent="0.3">
      <c r="A334" s="19" t="s">
        <v>536</v>
      </c>
      <c r="B334" s="20" t="s">
        <v>537</v>
      </c>
      <c r="C334" s="38">
        <v>150</v>
      </c>
      <c r="D334" s="39"/>
      <c r="E334" s="42">
        <f t="shared" si="8"/>
        <v>56250</v>
      </c>
      <c r="F334" s="43"/>
    </row>
    <row r="335" spans="1:6" ht="19.8" customHeight="1" x14ac:dyDescent="0.3">
      <c r="A335" s="16" t="s">
        <v>538</v>
      </c>
      <c r="B335" s="18" t="s">
        <v>539</v>
      </c>
      <c r="C335" s="38">
        <v>278</v>
      </c>
      <c r="D335" s="39"/>
      <c r="E335" s="42">
        <f t="shared" si="8"/>
        <v>104250</v>
      </c>
      <c r="F335" s="43"/>
    </row>
    <row r="336" spans="1:6" ht="19.8" customHeight="1" x14ac:dyDescent="0.3">
      <c r="A336" s="19" t="s">
        <v>540</v>
      </c>
      <c r="B336" s="20" t="s">
        <v>541</v>
      </c>
      <c r="C336" s="38">
        <v>278</v>
      </c>
      <c r="D336" s="39"/>
      <c r="E336" s="42">
        <f t="shared" si="8"/>
        <v>104250</v>
      </c>
      <c r="F336" s="43"/>
    </row>
    <row r="337" spans="1:6" ht="19.8" customHeight="1" x14ac:dyDescent="0.3">
      <c r="A337" s="19" t="s">
        <v>542</v>
      </c>
      <c r="B337" s="20" t="s">
        <v>1296</v>
      </c>
      <c r="C337" s="38">
        <v>312</v>
      </c>
      <c r="D337" s="39"/>
      <c r="E337" s="42">
        <f t="shared" si="8"/>
        <v>117000</v>
      </c>
      <c r="F337" s="43"/>
    </row>
    <row r="338" spans="1:6" ht="19.8" customHeight="1" x14ac:dyDescent="0.3">
      <c r="A338" s="16" t="s">
        <v>543</v>
      </c>
      <c r="B338" s="18" t="s">
        <v>544</v>
      </c>
      <c r="C338" s="38">
        <v>404</v>
      </c>
      <c r="D338" s="39"/>
      <c r="E338" s="42">
        <f t="shared" si="8"/>
        <v>151500</v>
      </c>
      <c r="F338" s="43"/>
    </row>
    <row r="339" spans="1:6" ht="19.8" customHeight="1" x14ac:dyDescent="0.3">
      <c r="A339" s="16" t="s">
        <v>522</v>
      </c>
      <c r="B339" s="18" t="s">
        <v>523</v>
      </c>
      <c r="C339" s="38">
        <v>674</v>
      </c>
      <c r="D339" s="39"/>
      <c r="E339" s="42">
        <f t="shared" si="8"/>
        <v>252750</v>
      </c>
      <c r="F339" s="43"/>
    </row>
    <row r="340" spans="1:6" ht="19.8" customHeight="1" x14ac:dyDescent="0.3">
      <c r="A340" s="19" t="s">
        <v>524</v>
      </c>
      <c r="B340" s="20" t="s">
        <v>525</v>
      </c>
      <c r="C340" s="38">
        <v>698</v>
      </c>
      <c r="D340" s="39"/>
      <c r="E340" s="42">
        <f t="shared" si="8"/>
        <v>261750</v>
      </c>
      <c r="F340" s="43"/>
    </row>
    <row r="341" spans="1:6" ht="19.8" customHeight="1" x14ac:dyDescent="0.3">
      <c r="A341" s="16" t="s">
        <v>526</v>
      </c>
      <c r="B341" s="18" t="s">
        <v>527</v>
      </c>
      <c r="C341" s="38">
        <v>748</v>
      </c>
      <c r="D341" s="39"/>
      <c r="E341" s="42">
        <f t="shared" si="8"/>
        <v>280500</v>
      </c>
      <c r="F341" s="43"/>
    </row>
    <row r="342" spans="1:6" ht="19.8" customHeight="1" x14ac:dyDescent="0.3">
      <c r="A342" s="19" t="s">
        <v>528</v>
      </c>
      <c r="B342" s="20" t="s">
        <v>529</v>
      </c>
      <c r="C342" s="38">
        <v>776</v>
      </c>
      <c r="D342" s="39"/>
      <c r="E342" s="42">
        <f t="shared" si="8"/>
        <v>291000</v>
      </c>
      <c r="F342" s="43"/>
    </row>
    <row r="343" spans="1:6" ht="19.8" customHeight="1" x14ac:dyDescent="0.3">
      <c r="A343" s="19" t="s">
        <v>545</v>
      </c>
      <c r="B343" s="20" t="s">
        <v>546</v>
      </c>
      <c r="C343" s="38">
        <v>350</v>
      </c>
      <c r="D343" s="39"/>
      <c r="E343" s="42">
        <f t="shared" si="8"/>
        <v>131250</v>
      </c>
      <c r="F343" s="43"/>
    </row>
    <row r="344" spans="1:6" ht="19.8" customHeight="1" x14ac:dyDescent="0.3">
      <c r="A344" s="19" t="s">
        <v>547</v>
      </c>
      <c r="B344" s="20" t="s">
        <v>548</v>
      </c>
      <c r="C344" s="38">
        <v>66</v>
      </c>
      <c r="D344" s="39"/>
      <c r="E344" s="42">
        <f t="shared" si="8"/>
        <v>24750</v>
      </c>
      <c r="F344" s="43"/>
    </row>
    <row r="345" spans="1:6" ht="19.8" customHeight="1" x14ac:dyDescent="0.3">
      <c r="A345" s="19" t="s">
        <v>549</v>
      </c>
      <c r="B345" s="20" t="s">
        <v>550</v>
      </c>
      <c r="C345" s="38">
        <v>516</v>
      </c>
      <c r="D345" s="39"/>
      <c r="E345" s="42">
        <f t="shared" si="8"/>
        <v>193500</v>
      </c>
      <c r="F345" s="43"/>
    </row>
    <row r="346" spans="1:6" ht="19.8" customHeight="1" x14ac:dyDescent="0.3">
      <c r="A346" s="19" t="s">
        <v>551</v>
      </c>
      <c r="B346" s="20" t="s">
        <v>552</v>
      </c>
      <c r="C346" s="38">
        <v>652</v>
      </c>
      <c r="D346" s="39"/>
      <c r="E346" s="42">
        <f t="shared" si="8"/>
        <v>244500</v>
      </c>
      <c r="F346" s="43"/>
    </row>
    <row r="347" spans="1:6" ht="19.8" customHeight="1" x14ac:dyDescent="0.3">
      <c r="A347" s="16" t="s">
        <v>553</v>
      </c>
      <c r="B347" s="18" t="s">
        <v>554</v>
      </c>
      <c r="C347" s="38">
        <v>724</v>
      </c>
      <c r="D347" s="39"/>
      <c r="E347" s="42">
        <f t="shared" si="8"/>
        <v>271500</v>
      </c>
      <c r="F347" s="43"/>
    </row>
    <row r="348" spans="1:6" ht="19.8" customHeight="1" x14ac:dyDescent="0.3">
      <c r="A348" s="19" t="s">
        <v>555</v>
      </c>
      <c r="B348" s="20" t="s">
        <v>556</v>
      </c>
      <c r="C348" s="38">
        <v>730</v>
      </c>
      <c r="D348" s="39"/>
      <c r="E348" s="42">
        <f t="shared" si="8"/>
        <v>273750</v>
      </c>
      <c r="F348" s="43"/>
    </row>
    <row r="349" spans="1:6" ht="19.8" customHeight="1" x14ac:dyDescent="0.3">
      <c r="A349" s="19" t="s">
        <v>557</v>
      </c>
      <c r="B349" s="20" t="s">
        <v>558</v>
      </c>
      <c r="C349" s="38">
        <v>122</v>
      </c>
      <c r="D349" s="39"/>
      <c r="E349" s="42">
        <f t="shared" si="8"/>
        <v>45750</v>
      </c>
      <c r="F349" s="43"/>
    </row>
    <row r="350" spans="1:6" ht="19.8" customHeight="1" x14ac:dyDescent="0.3">
      <c r="A350" s="19" t="s">
        <v>561</v>
      </c>
      <c r="B350" s="20" t="s">
        <v>562</v>
      </c>
      <c r="C350" s="38">
        <v>4906</v>
      </c>
      <c r="D350" s="39"/>
      <c r="E350" s="42">
        <f t="shared" si="8"/>
        <v>1839750</v>
      </c>
      <c r="F350" s="43"/>
    </row>
    <row r="351" spans="1:6" ht="19.8" customHeight="1" x14ac:dyDescent="0.3">
      <c r="A351" s="16" t="s">
        <v>563</v>
      </c>
      <c r="B351" s="18" t="s">
        <v>564</v>
      </c>
      <c r="C351" s="38">
        <v>6612</v>
      </c>
      <c r="D351" s="39"/>
      <c r="E351" s="42">
        <f t="shared" si="8"/>
        <v>2479500</v>
      </c>
      <c r="F351" s="43"/>
    </row>
    <row r="352" spans="1:6" ht="19.8" customHeight="1" x14ac:dyDescent="0.3">
      <c r="A352" s="19" t="s">
        <v>559</v>
      </c>
      <c r="B352" s="20" t="s">
        <v>560</v>
      </c>
      <c r="C352" s="38">
        <v>8596</v>
      </c>
      <c r="D352" s="39"/>
      <c r="E352" s="42">
        <f t="shared" si="8"/>
        <v>3223500</v>
      </c>
      <c r="F352" s="43"/>
    </row>
    <row r="353" spans="1:6" ht="19.8" customHeight="1" x14ac:dyDescent="0.3">
      <c r="A353" s="19" t="s">
        <v>565</v>
      </c>
      <c r="B353" s="20" t="s">
        <v>566</v>
      </c>
      <c r="C353" s="38">
        <v>1058</v>
      </c>
      <c r="D353" s="39"/>
      <c r="E353" s="42">
        <f t="shared" si="8"/>
        <v>396750</v>
      </c>
      <c r="F353" s="43"/>
    </row>
    <row r="354" spans="1:6" ht="19.8" customHeight="1" x14ac:dyDescent="0.3">
      <c r="A354" s="16" t="s">
        <v>567</v>
      </c>
      <c r="B354" s="18" t="s">
        <v>568</v>
      </c>
      <c r="C354" s="38">
        <v>360</v>
      </c>
      <c r="D354" s="39"/>
      <c r="E354" s="42">
        <f t="shared" si="8"/>
        <v>135000</v>
      </c>
      <c r="F354" s="43"/>
    </row>
    <row r="355" spans="1:6" ht="19.8" customHeight="1" x14ac:dyDescent="0.3">
      <c r="A355" s="19" t="s">
        <v>1297</v>
      </c>
      <c r="B355" s="20" t="s">
        <v>1231</v>
      </c>
      <c r="C355" s="38">
        <v>372</v>
      </c>
      <c r="D355" s="39"/>
      <c r="E355" s="42">
        <f t="shared" si="8"/>
        <v>139500</v>
      </c>
      <c r="F355" s="43"/>
    </row>
    <row r="356" spans="1:6" ht="19.8" customHeight="1" x14ac:dyDescent="0.3">
      <c r="A356" s="19" t="s">
        <v>569</v>
      </c>
      <c r="B356" s="20" t="s">
        <v>570</v>
      </c>
      <c r="C356" s="38">
        <v>792</v>
      </c>
      <c r="D356" s="39"/>
      <c r="E356" s="42">
        <f t="shared" si="8"/>
        <v>297000</v>
      </c>
      <c r="F356" s="43"/>
    </row>
    <row r="357" spans="1:6" ht="19.8" customHeight="1" x14ac:dyDescent="0.3">
      <c r="A357" s="19" t="s">
        <v>571</v>
      </c>
      <c r="B357" s="20" t="s">
        <v>1298</v>
      </c>
      <c r="C357" s="38">
        <v>914</v>
      </c>
      <c r="D357" s="39"/>
      <c r="E357" s="42">
        <f t="shared" si="8"/>
        <v>342750</v>
      </c>
      <c r="F357" s="43"/>
    </row>
    <row r="358" spans="1:6" ht="19.8" customHeight="1" x14ac:dyDescent="0.3">
      <c r="A358" s="19" t="s">
        <v>572</v>
      </c>
      <c r="B358" s="20" t="s">
        <v>573</v>
      </c>
      <c r="C358" s="38">
        <v>44</v>
      </c>
      <c r="D358" s="39"/>
      <c r="E358" s="42">
        <f t="shared" si="8"/>
        <v>16500</v>
      </c>
      <c r="F358" s="43"/>
    </row>
    <row r="359" spans="1:6" ht="19.8" customHeight="1" x14ac:dyDescent="0.3">
      <c r="A359" s="16" t="s">
        <v>574</v>
      </c>
      <c r="B359" s="18" t="s">
        <v>575</v>
      </c>
      <c r="C359" s="38">
        <v>42</v>
      </c>
      <c r="D359" s="39"/>
      <c r="E359" s="42">
        <f t="shared" ref="E359:E369" si="9">$G$1*C359</f>
        <v>15750</v>
      </c>
      <c r="F359" s="43"/>
    </row>
    <row r="360" spans="1:6" ht="19.8" customHeight="1" x14ac:dyDescent="0.3">
      <c r="A360" s="16" t="s">
        <v>576</v>
      </c>
      <c r="B360" s="18" t="s">
        <v>577</v>
      </c>
      <c r="C360" s="38">
        <v>1050</v>
      </c>
      <c r="D360" s="39"/>
      <c r="E360" s="42">
        <f t="shared" si="9"/>
        <v>393750</v>
      </c>
      <c r="F360" s="43"/>
    </row>
    <row r="361" spans="1:6" ht="19.2" customHeight="1" x14ac:dyDescent="0.3">
      <c r="A361" s="19" t="s">
        <v>578</v>
      </c>
      <c r="B361" s="25" t="s">
        <v>579</v>
      </c>
      <c r="C361" s="38">
        <v>1362</v>
      </c>
      <c r="D361" s="39"/>
      <c r="E361" s="42">
        <f t="shared" si="9"/>
        <v>510750</v>
      </c>
      <c r="F361" s="43"/>
    </row>
    <row r="362" spans="1:6" ht="19.8" customHeight="1" x14ac:dyDescent="0.3">
      <c r="A362" s="19" t="s">
        <v>580</v>
      </c>
      <c r="B362" s="20" t="s">
        <v>581</v>
      </c>
      <c r="C362" s="38">
        <v>108</v>
      </c>
      <c r="D362" s="39"/>
      <c r="E362" s="42">
        <f t="shared" si="9"/>
        <v>40500</v>
      </c>
      <c r="F362" s="43"/>
    </row>
    <row r="363" spans="1:6" ht="19.8" customHeight="1" x14ac:dyDescent="0.3">
      <c r="A363" s="16" t="s">
        <v>582</v>
      </c>
      <c r="B363" s="18" t="s">
        <v>1200</v>
      </c>
      <c r="C363" s="38">
        <v>114</v>
      </c>
      <c r="D363" s="39"/>
      <c r="E363" s="42">
        <f t="shared" si="9"/>
        <v>42750</v>
      </c>
      <c r="F363" s="43"/>
    </row>
    <row r="364" spans="1:6" ht="19.8" customHeight="1" x14ac:dyDescent="0.3">
      <c r="A364" s="16" t="s">
        <v>583</v>
      </c>
      <c r="B364" s="18" t="s">
        <v>584</v>
      </c>
      <c r="C364" s="38">
        <v>102</v>
      </c>
      <c r="D364" s="39"/>
      <c r="E364" s="42">
        <f t="shared" si="9"/>
        <v>38250</v>
      </c>
      <c r="F364" s="43"/>
    </row>
    <row r="365" spans="1:6" ht="19.8" customHeight="1" x14ac:dyDescent="0.3">
      <c r="A365" s="19" t="s">
        <v>585</v>
      </c>
      <c r="B365" s="20" t="s">
        <v>586</v>
      </c>
      <c r="C365" s="38">
        <v>1376</v>
      </c>
      <c r="D365" s="39"/>
      <c r="E365" s="42">
        <f t="shared" si="9"/>
        <v>516000</v>
      </c>
      <c r="F365" s="43"/>
    </row>
    <row r="366" spans="1:6" ht="19.8" customHeight="1" x14ac:dyDescent="0.3">
      <c r="A366" s="19" t="s">
        <v>587</v>
      </c>
      <c r="B366" s="20" t="s">
        <v>588</v>
      </c>
      <c r="C366" s="44" t="s">
        <v>1201</v>
      </c>
      <c r="D366" s="45"/>
      <c r="E366" s="42"/>
      <c r="F366" s="43"/>
    </row>
    <row r="367" spans="1:6" ht="19.8" customHeight="1" x14ac:dyDescent="0.3">
      <c r="A367" s="19" t="s">
        <v>589</v>
      </c>
      <c r="B367" s="20" t="s">
        <v>590</v>
      </c>
      <c r="C367" s="38">
        <v>164</v>
      </c>
      <c r="D367" s="39"/>
      <c r="E367" s="42">
        <f t="shared" si="9"/>
        <v>61500</v>
      </c>
      <c r="F367" s="43"/>
    </row>
    <row r="368" spans="1:6" ht="19.8" customHeight="1" x14ac:dyDescent="0.3">
      <c r="A368" s="19" t="s">
        <v>591</v>
      </c>
      <c r="B368" s="20" t="s">
        <v>1299</v>
      </c>
      <c r="C368" s="38">
        <v>98</v>
      </c>
      <c r="D368" s="39"/>
      <c r="E368" s="42">
        <f t="shared" si="9"/>
        <v>36750</v>
      </c>
      <c r="F368" s="43"/>
    </row>
    <row r="369" spans="1:6" ht="19.8" customHeight="1" x14ac:dyDescent="0.3">
      <c r="A369" s="16" t="s">
        <v>592</v>
      </c>
      <c r="B369" s="18" t="s">
        <v>593</v>
      </c>
      <c r="C369" s="38">
        <v>132</v>
      </c>
      <c r="D369" s="39"/>
      <c r="E369" s="42">
        <f t="shared" si="9"/>
        <v>49500</v>
      </c>
      <c r="F369" s="43"/>
    </row>
    <row r="370" spans="1:6" ht="19.8" customHeight="1" x14ac:dyDescent="0.3">
      <c r="A370" s="19" t="s">
        <v>594</v>
      </c>
      <c r="B370" s="20" t="s">
        <v>595</v>
      </c>
      <c r="C370" s="38">
        <v>476</v>
      </c>
      <c r="D370" s="39"/>
      <c r="E370" s="42">
        <f t="shared" ref="E370" si="10">$G$1*C370</f>
        <v>178500</v>
      </c>
      <c r="F370" s="43"/>
    </row>
    <row r="371" spans="1:6" ht="19.8" customHeight="1" x14ac:dyDescent="0.3">
      <c r="A371" s="16" t="s">
        <v>596</v>
      </c>
      <c r="B371" s="18" t="s">
        <v>597</v>
      </c>
      <c r="C371" s="38">
        <v>752</v>
      </c>
      <c r="D371" s="39"/>
      <c r="E371" s="42">
        <f t="shared" ref="E371:E434" si="11">$G$1*C371</f>
        <v>282000</v>
      </c>
      <c r="F371" s="43"/>
    </row>
    <row r="372" spans="1:6" ht="19.8" customHeight="1" x14ac:dyDescent="0.3">
      <c r="A372" s="19" t="s">
        <v>598</v>
      </c>
      <c r="B372" s="20" t="s">
        <v>599</v>
      </c>
      <c r="C372" s="38">
        <v>784</v>
      </c>
      <c r="D372" s="39"/>
      <c r="E372" s="42">
        <f t="shared" si="11"/>
        <v>294000</v>
      </c>
      <c r="F372" s="43"/>
    </row>
    <row r="373" spans="1:6" ht="19.8" customHeight="1" x14ac:dyDescent="0.3">
      <c r="A373" s="19" t="s">
        <v>600</v>
      </c>
      <c r="B373" s="20" t="s">
        <v>601</v>
      </c>
      <c r="C373" s="38">
        <v>908</v>
      </c>
      <c r="D373" s="39"/>
      <c r="E373" s="42">
        <f t="shared" si="11"/>
        <v>340500</v>
      </c>
      <c r="F373" s="43"/>
    </row>
    <row r="374" spans="1:6" ht="19.8" customHeight="1" x14ac:dyDescent="0.3">
      <c r="A374" s="19" t="s">
        <v>602</v>
      </c>
      <c r="B374" s="20" t="s">
        <v>603</v>
      </c>
      <c r="C374" s="38">
        <v>192</v>
      </c>
      <c r="D374" s="39"/>
      <c r="E374" s="42">
        <f t="shared" si="11"/>
        <v>72000</v>
      </c>
      <c r="F374" s="43"/>
    </row>
    <row r="375" spans="1:6" ht="19.8" customHeight="1" x14ac:dyDescent="0.3">
      <c r="A375" s="19" t="s">
        <v>604</v>
      </c>
      <c r="B375" s="20" t="s">
        <v>605</v>
      </c>
      <c r="C375" s="38">
        <v>68</v>
      </c>
      <c r="D375" s="39"/>
      <c r="E375" s="42">
        <f t="shared" si="11"/>
        <v>25500</v>
      </c>
      <c r="F375" s="43"/>
    </row>
    <row r="376" spans="1:6" ht="19.8" customHeight="1" x14ac:dyDescent="0.3">
      <c r="A376" s="19" t="s">
        <v>606</v>
      </c>
      <c r="B376" s="20" t="s">
        <v>607</v>
      </c>
      <c r="C376" s="38">
        <v>16</v>
      </c>
      <c r="D376" s="39"/>
      <c r="E376" s="42">
        <f t="shared" si="11"/>
        <v>6000</v>
      </c>
      <c r="F376" s="43"/>
    </row>
    <row r="377" spans="1:6" ht="19.8" customHeight="1" x14ac:dyDescent="0.3">
      <c r="A377" s="19" t="s">
        <v>1232</v>
      </c>
      <c r="B377" s="20" t="s">
        <v>608</v>
      </c>
      <c r="C377" s="38">
        <v>578</v>
      </c>
      <c r="D377" s="39"/>
      <c r="E377" s="42">
        <f t="shared" si="11"/>
        <v>216750</v>
      </c>
      <c r="F377" s="43"/>
    </row>
    <row r="378" spans="1:6" ht="19.8" customHeight="1" x14ac:dyDescent="0.3">
      <c r="A378" s="19" t="s">
        <v>609</v>
      </c>
      <c r="B378" s="20" t="s">
        <v>610</v>
      </c>
      <c r="C378" s="38">
        <v>590</v>
      </c>
      <c r="D378" s="39"/>
      <c r="E378" s="42">
        <f t="shared" si="11"/>
        <v>221250</v>
      </c>
      <c r="F378" s="43"/>
    </row>
    <row r="379" spans="1:6" ht="19.8" customHeight="1" x14ac:dyDescent="0.3">
      <c r="A379" s="16" t="s">
        <v>611</v>
      </c>
      <c r="B379" s="18" t="s">
        <v>612</v>
      </c>
      <c r="C379" s="38">
        <v>212</v>
      </c>
      <c r="D379" s="39"/>
      <c r="E379" s="42">
        <f t="shared" si="11"/>
        <v>79500</v>
      </c>
      <c r="F379" s="43"/>
    </row>
    <row r="380" spans="1:6" ht="19.8" customHeight="1" x14ac:dyDescent="0.3">
      <c r="A380" s="16" t="s">
        <v>613</v>
      </c>
      <c r="B380" s="18" t="s">
        <v>614</v>
      </c>
      <c r="C380" s="38">
        <v>412</v>
      </c>
      <c r="D380" s="39"/>
      <c r="E380" s="42">
        <f t="shared" si="11"/>
        <v>154500</v>
      </c>
      <c r="F380" s="43"/>
    </row>
    <row r="381" spans="1:6" ht="19.8" customHeight="1" x14ac:dyDescent="0.3">
      <c r="A381" s="16" t="s">
        <v>617</v>
      </c>
      <c r="B381" s="18" t="s">
        <v>618</v>
      </c>
      <c r="C381" s="38">
        <v>1836</v>
      </c>
      <c r="D381" s="39"/>
      <c r="E381" s="42">
        <f t="shared" si="11"/>
        <v>688500</v>
      </c>
      <c r="F381" s="43"/>
    </row>
    <row r="382" spans="1:6" ht="19.8" customHeight="1" x14ac:dyDescent="0.3">
      <c r="A382" s="19" t="s">
        <v>619</v>
      </c>
      <c r="B382" s="20" t="s">
        <v>620</v>
      </c>
      <c r="C382" s="38">
        <v>1512</v>
      </c>
      <c r="D382" s="39"/>
      <c r="E382" s="42">
        <f t="shared" si="11"/>
        <v>567000</v>
      </c>
      <c r="F382" s="43"/>
    </row>
    <row r="383" spans="1:6" ht="19.8" customHeight="1" x14ac:dyDescent="0.3">
      <c r="A383" s="16" t="s">
        <v>615</v>
      </c>
      <c r="B383" s="18" t="s">
        <v>616</v>
      </c>
      <c r="C383" s="38">
        <v>2376</v>
      </c>
      <c r="D383" s="39"/>
      <c r="E383" s="42">
        <f t="shared" si="11"/>
        <v>891000</v>
      </c>
      <c r="F383" s="43"/>
    </row>
    <row r="384" spans="1:6" ht="19.8" customHeight="1" x14ac:dyDescent="0.3">
      <c r="A384" s="16" t="s">
        <v>621</v>
      </c>
      <c r="B384" s="18" t="s">
        <v>1300</v>
      </c>
      <c r="C384" s="38">
        <v>902</v>
      </c>
      <c r="D384" s="39"/>
      <c r="E384" s="42">
        <f t="shared" si="11"/>
        <v>338250</v>
      </c>
      <c r="F384" s="43"/>
    </row>
    <row r="385" spans="1:6" ht="19.8" customHeight="1" x14ac:dyDescent="0.3">
      <c r="A385" s="16" t="s">
        <v>622</v>
      </c>
      <c r="B385" s="18" t="s">
        <v>623</v>
      </c>
      <c r="C385" s="38">
        <v>194</v>
      </c>
      <c r="D385" s="39"/>
      <c r="E385" s="42">
        <f t="shared" si="11"/>
        <v>72750</v>
      </c>
      <c r="F385" s="43"/>
    </row>
    <row r="386" spans="1:6" ht="19.8" customHeight="1" x14ac:dyDescent="0.3">
      <c r="A386" s="16" t="s">
        <v>624</v>
      </c>
      <c r="B386" s="18" t="s">
        <v>625</v>
      </c>
      <c r="C386" s="38">
        <v>818</v>
      </c>
      <c r="D386" s="39"/>
      <c r="E386" s="42">
        <f t="shared" si="11"/>
        <v>306750</v>
      </c>
      <c r="F386" s="43"/>
    </row>
    <row r="387" spans="1:6" ht="19.8" customHeight="1" x14ac:dyDescent="0.3">
      <c r="A387" s="16" t="s">
        <v>626</v>
      </c>
      <c r="B387" s="18" t="s">
        <v>1301</v>
      </c>
      <c r="C387" s="38">
        <v>274</v>
      </c>
      <c r="D387" s="39"/>
      <c r="E387" s="42">
        <f t="shared" si="11"/>
        <v>102750</v>
      </c>
      <c r="F387" s="43"/>
    </row>
    <row r="388" spans="1:6" ht="19.8" customHeight="1" x14ac:dyDescent="0.3">
      <c r="A388" s="19" t="s">
        <v>627</v>
      </c>
      <c r="B388" s="20" t="s">
        <v>1302</v>
      </c>
      <c r="C388" s="38">
        <v>378</v>
      </c>
      <c r="D388" s="39"/>
      <c r="E388" s="42">
        <f t="shared" si="11"/>
        <v>141750</v>
      </c>
      <c r="F388" s="43"/>
    </row>
    <row r="389" spans="1:6" ht="19.8" customHeight="1" x14ac:dyDescent="0.3">
      <c r="A389" s="16" t="s">
        <v>628</v>
      </c>
      <c r="B389" s="18" t="s">
        <v>1303</v>
      </c>
      <c r="C389" s="38">
        <v>266</v>
      </c>
      <c r="D389" s="39"/>
      <c r="E389" s="42">
        <f t="shared" si="11"/>
        <v>99750</v>
      </c>
      <c r="F389" s="43"/>
    </row>
    <row r="390" spans="1:6" ht="19.8" customHeight="1" x14ac:dyDescent="0.3">
      <c r="A390" s="19" t="s">
        <v>629</v>
      </c>
      <c r="B390" s="20" t="s">
        <v>630</v>
      </c>
      <c r="C390" s="38">
        <v>606</v>
      </c>
      <c r="D390" s="39"/>
      <c r="E390" s="42">
        <f t="shared" si="11"/>
        <v>227250</v>
      </c>
      <c r="F390" s="43"/>
    </row>
    <row r="391" spans="1:6" ht="19.8" customHeight="1" x14ac:dyDescent="0.3">
      <c r="A391" s="16" t="s">
        <v>631</v>
      </c>
      <c r="B391" s="18" t="s">
        <v>632</v>
      </c>
      <c r="C391" s="38">
        <v>494</v>
      </c>
      <c r="D391" s="39"/>
      <c r="E391" s="42">
        <f t="shared" si="11"/>
        <v>185250</v>
      </c>
      <c r="F391" s="43"/>
    </row>
    <row r="392" spans="1:6" ht="19.8" customHeight="1" x14ac:dyDescent="0.3">
      <c r="A392" s="16" t="s">
        <v>633</v>
      </c>
      <c r="B392" s="18" t="s">
        <v>634</v>
      </c>
      <c r="C392" s="38">
        <v>188</v>
      </c>
      <c r="D392" s="39"/>
      <c r="E392" s="42">
        <f t="shared" si="11"/>
        <v>70500</v>
      </c>
      <c r="F392" s="43"/>
    </row>
    <row r="393" spans="1:6" ht="19.8" customHeight="1" x14ac:dyDescent="0.3">
      <c r="A393" s="19" t="s">
        <v>635</v>
      </c>
      <c r="B393" s="20" t="s">
        <v>1202</v>
      </c>
      <c r="C393" s="38">
        <v>446</v>
      </c>
      <c r="D393" s="39"/>
      <c r="E393" s="42">
        <f t="shared" si="11"/>
        <v>167250</v>
      </c>
      <c r="F393" s="43"/>
    </row>
    <row r="394" spans="1:6" ht="19.8" customHeight="1" x14ac:dyDescent="0.3">
      <c r="A394" s="16" t="s">
        <v>636</v>
      </c>
      <c r="B394" s="18" t="s">
        <v>637</v>
      </c>
      <c r="C394" s="38">
        <v>478</v>
      </c>
      <c r="D394" s="39"/>
      <c r="E394" s="42">
        <f t="shared" si="11"/>
        <v>179250</v>
      </c>
      <c r="F394" s="43"/>
    </row>
    <row r="395" spans="1:6" ht="19.8" customHeight="1" x14ac:dyDescent="0.3">
      <c r="A395" s="16" t="s">
        <v>638</v>
      </c>
      <c r="B395" s="18" t="s">
        <v>639</v>
      </c>
      <c r="C395" s="38">
        <v>388</v>
      </c>
      <c r="D395" s="39"/>
      <c r="E395" s="42">
        <f t="shared" si="11"/>
        <v>145500</v>
      </c>
      <c r="F395" s="43"/>
    </row>
    <row r="396" spans="1:6" ht="19.8" customHeight="1" x14ac:dyDescent="0.3">
      <c r="A396" s="16" t="s">
        <v>640</v>
      </c>
      <c r="B396" s="18" t="s">
        <v>641</v>
      </c>
      <c r="C396" s="38">
        <v>520</v>
      </c>
      <c r="D396" s="39"/>
      <c r="E396" s="42">
        <f t="shared" si="11"/>
        <v>195000</v>
      </c>
      <c r="F396" s="43"/>
    </row>
    <row r="397" spans="1:6" ht="19.8" customHeight="1" x14ac:dyDescent="0.3">
      <c r="A397" s="19" t="s">
        <v>642</v>
      </c>
      <c r="B397" s="20" t="s">
        <v>643</v>
      </c>
      <c r="C397" s="38">
        <v>214</v>
      </c>
      <c r="D397" s="39"/>
      <c r="E397" s="42">
        <f t="shared" si="11"/>
        <v>80250</v>
      </c>
      <c r="F397" s="43"/>
    </row>
    <row r="398" spans="1:6" ht="19.8" customHeight="1" x14ac:dyDescent="0.3">
      <c r="A398" s="19" t="s">
        <v>644</v>
      </c>
      <c r="B398" s="20" t="s">
        <v>645</v>
      </c>
      <c r="C398" s="38">
        <v>2436</v>
      </c>
      <c r="D398" s="39"/>
      <c r="E398" s="42">
        <f t="shared" si="11"/>
        <v>913500</v>
      </c>
      <c r="F398" s="43"/>
    </row>
    <row r="399" spans="1:6" ht="19.8" customHeight="1" x14ac:dyDescent="0.3">
      <c r="A399" s="19" t="s">
        <v>646</v>
      </c>
      <c r="B399" s="20" t="s">
        <v>647</v>
      </c>
      <c r="C399" s="38">
        <v>316</v>
      </c>
      <c r="D399" s="39"/>
      <c r="E399" s="42">
        <f t="shared" si="11"/>
        <v>118500</v>
      </c>
      <c r="F399" s="43"/>
    </row>
    <row r="400" spans="1:6" ht="19.8" customHeight="1" x14ac:dyDescent="0.3">
      <c r="A400" s="19" t="s">
        <v>648</v>
      </c>
      <c r="B400" s="20" t="s">
        <v>649</v>
      </c>
      <c r="C400" s="38">
        <v>1552</v>
      </c>
      <c r="D400" s="39"/>
      <c r="E400" s="42">
        <f t="shared" si="11"/>
        <v>582000</v>
      </c>
      <c r="F400" s="43"/>
    </row>
    <row r="401" spans="1:6" ht="19.8" customHeight="1" x14ac:dyDescent="0.3">
      <c r="A401" s="19" t="s">
        <v>650</v>
      </c>
      <c r="B401" s="20" t="s">
        <v>651</v>
      </c>
      <c r="C401" s="38">
        <v>124</v>
      </c>
      <c r="D401" s="39"/>
      <c r="E401" s="42">
        <f t="shared" si="11"/>
        <v>46500</v>
      </c>
      <c r="F401" s="43"/>
    </row>
    <row r="402" spans="1:6" ht="19.8" customHeight="1" x14ac:dyDescent="0.3">
      <c r="A402" s="19" t="s">
        <v>652</v>
      </c>
      <c r="B402" s="20" t="s">
        <v>1304</v>
      </c>
      <c r="C402" s="38">
        <v>38</v>
      </c>
      <c r="D402" s="39"/>
      <c r="E402" s="42">
        <f t="shared" si="11"/>
        <v>14250</v>
      </c>
      <c r="F402" s="43"/>
    </row>
    <row r="403" spans="1:6" ht="19.8" customHeight="1" x14ac:dyDescent="0.3">
      <c r="A403" s="16" t="s">
        <v>653</v>
      </c>
      <c r="B403" s="18" t="s">
        <v>1305</v>
      </c>
      <c r="C403" s="38">
        <v>74</v>
      </c>
      <c r="D403" s="39"/>
      <c r="E403" s="42">
        <f t="shared" si="11"/>
        <v>27750</v>
      </c>
      <c r="F403" s="43"/>
    </row>
    <row r="404" spans="1:6" ht="19.8" customHeight="1" x14ac:dyDescent="0.3">
      <c r="A404" s="19" t="s">
        <v>654</v>
      </c>
      <c r="B404" s="20" t="s">
        <v>1306</v>
      </c>
      <c r="C404" s="38">
        <v>112</v>
      </c>
      <c r="D404" s="39"/>
      <c r="E404" s="42">
        <f t="shared" si="11"/>
        <v>42000</v>
      </c>
      <c r="F404" s="43"/>
    </row>
    <row r="405" spans="1:6" ht="19.8" customHeight="1" x14ac:dyDescent="0.3">
      <c r="A405" s="16" t="s">
        <v>655</v>
      </c>
      <c r="B405" s="18" t="s">
        <v>1307</v>
      </c>
      <c r="C405" s="38">
        <v>156</v>
      </c>
      <c r="D405" s="39"/>
      <c r="E405" s="42">
        <f t="shared" si="11"/>
        <v>58500</v>
      </c>
      <c r="F405" s="43"/>
    </row>
    <row r="406" spans="1:6" ht="19.8" customHeight="1" x14ac:dyDescent="0.3">
      <c r="A406" s="16" t="s">
        <v>656</v>
      </c>
      <c r="B406" s="18" t="s">
        <v>657</v>
      </c>
      <c r="C406" s="38">
        <v>238</v>
      </c>
      <c r="D406" s="39"/>
      <c r="E406" s="42">
        <f t="shared" si="11"/>
        <v>89250</v>
      </c>
      <c r="F406" s="43"/>
    </row>
    <row r="407" spans="1:6" ht="19.8" customHeight="1" x14ac:dyDescent="0.3">
      <c r="A407" s="19" t="s">
        <v>1233</v>
      </c>
      <c r="B407" s="20" t="s">
        <v>1308</v>
      </c>
      <c r="C407" s="38">
        <v>162</v>
      </c>
      <c r="D407" s="39"/>
      <c r="E407" s="42">
        <f t="shared" si="11"/>
        <v>60750</v>
      </c>
      <c r="F407" s="43"/>
    </row>
    <row r="408" spans="1:6" ht="19.8" customHeight="1" x14ac:dyDescent="0.3">
      <c r="A408" s="16" t="s">
        <v>658</v>
      </c>
      <c r="B408" s="18" t="s">
        <v>659</v>
      </c>
      <c r="C408" s="38">
        <v>974</v>
      </c>
      <c r="D408" s="39"/>
      <c r="E408" s="42">
        <f t="shared" si="11"/>
        <v>365250</v>
      </c>
      <c r="F408" s="43"/>
    </row>
    <row r="409" spans="1:6" ht="19.8" customHeight="1" x14ac:dyDescent="0.3">
      <c r="A409" s="16" t="s">
        <v>660</v>
      </c>
      <c r="B409" s="18" t="s">
        <v>661</v>
      </c>
      <c r="C409" s="38">
        <v>604</v>
      </c>
      <c r="D409" s="39"/>
      <c r="E409" s="42">
        <f t="shared" si="11"/>
        <v>226500</v>
      </c>
      <c r="F409" s="43"/>
    </row>
    <row r="410" spans="1:6" ht="19.8" customHeight="1" x14ac:dyDescent="0.3">
      <c r="A410" s="16" t="s">
        <v>662</v>
      </c>
      <c r="B410" s="18" t="s">
        <v>663</v>
      </c>
      <c r="C410" s="38">
        <v>572</v>
      </c>
      <c r="D410" s="39"/>
      <c r="E410" s="42">
        <f t="shared" si="11"/>
        <v>214500</v>
      </c>
      <c r="F410" s="43"/>
    </row>
    <row r="411" spans="1:6" ht="19.2" customHeight="1" x14ac:dyDescent="0.3">
      <c r="A411" s="19" t="s">
        <v>664</v>
      </c>
      <c r="B411" s="25" t="s">
        <v>665</v>
      </c>
      <c r="C411" s="38">
        <v>806</v>
      </c>
      <c r="D411" s="39"/>
      <c r="E411" s="42">
        <f t="shared" si="11"/>
        <v>302250</v>
      </c>
      <c r="F411" s="43"/>
    </row>
    <row r="412" spans="1:6" ht="19.8" customHeight="1" x14ac:dyDescent="0.3">
      <c r="A412" s="19" t="s">
        <v>666</v>
      </c>
      <c r="B412" s="20" t="s">
        <v>667</v>
      </c>
      <c r="C412" s="38">
        <v>790</v>
      </c>
      <c r="D412" s="39"/>
      <c r="E412" s="42">
        <f t="shared" si="11"/>
        <v>296250</v>
      </c>
      <c r="F412" s="43"/>
    </row>
    <row r="413" spans="1:6" ht="19.2" customHeight="1" x14ac:dyDescent="0.3">
      <c r="A413" s="19" t="s">
        <v>668</v>
      </c>
      <c r="B413" s="25" t="s">
        <v>669</v>
      </c>
      <c r="C413" s="38">
        <v>1266</v>
      </c>
      <c r="D413" s="39"/>
      <c r="E413" s="42">
        <f t="shared" si="11"/>
        <v>474750</v>
      </c>
      <c r="F413" s="43"/>
    </row>
    <row r="414" spans="1:6" ht="19.2" customHeight="1" x14ac:dyDescent="0.3">
      <c r="A414" s="16" t="s">
        <v>670</v>
      </c>
      <c r="B414" s="26" t="s">
        <v>671</v>
      </c>
      <c r="C414" s="38">
        <v>1428</v>
      </c>
      <c r="D414" s="39"/>
      <c r="E414" s="42">
        <f t="shared" si="11"/>
        <v>535500</v>
      </c>
      <c r="F414" s="43"/>
    </row>
    <row r="415" spans="1:6" ht="19.8" customHeight="1" x14ac:dyDescent="0.3">
      <c r="A415" s="16" t="s">
        <v>672</v>
      </c>
      <c r="B415" s="18" t="s">
        <v>1309</v>
      </c>
      <c r="C415" s="38">
        <v>330</v>
      </c>
      <c r="D415" s="39"/>
      <c r="E415" s="42">
        <f t="shared" si="11"/>
        <v>123750</v>
      </c>
      <c r="F415" s="43"/>
    </row>
    <row r="416" spans="1:6" ht="19.8" customHeight="1" x14ac:dyDescent="0.3">
      <c r="A416" s="19" t="s">
        <v>673</v>
      </c>
      <c r="B416" s="20" t="s">
        <v>1310</v>
      </c>
      <c r="C416" s="38">
        <v>330</v>
      </c>
      <c r="D416" s="39"/>
      <c r="E416" s="42">
        <f t="shared" si="11"/>
        <v>123750</v>
      </c>
      <c r="F416" s="43"/>
    </row>
    <row r="417" spans="1:6" ht="19.8" customHeight="1" x14ac:dyDescent="0.3">
      <c r="A417" s="19" t="s">
        <v>674</v>
      </c>
      <c r="B417" s="20" t="s">
        <v>675</v>
      </c>
      <c r="C417" s="38">
        <v>422</v>
      </c>
      <c r="D417" s="39"/>
      <c r="E417" s="42">
        <f t="shared" si="11"/>
        <v>158250</v>
      </c>
      <c r="F417" s="43"/>
    </row>
    <row r="418" spans="1:6" ht="19.8" customHeight="1" x14ac:dyDescent="0.3">
      <c r="A418" s="19" t="s">
        <v>676</v>
      </c>
      <c r="B418" s="20" t="s">
        <v>677</v>
      </c>
      <c r="C418" s="38">
        <v>108</v>
      </c>
      <c r="D418" s="39"/>
      <c r="E418" s="42">
        <f t="shared" si="11"/>
        <v>40500</v>
      </c>
      <c r="F418" s="43"/>
    </row>
    <row r="419" spans="1:6" ht="19.8" customHeight="1" x14ac:dyDescent="0.3">
      <c r="A419" s="19" t="s">
        <v>678</v>
      </c>
      <c r="B419" s="20" t="s">
        <v>679</v>
      </c>
      <c r="C419" s="38">
        <v>410</v>
      </c>
      <c r="D419" s="39"/>
      <c r="E419" s="42">
        <f t="shared" si="11"/>
        <v>153750</v>
      </c>
      <c r="F419" s="43"/>
    </row>
    <row r="420" spans="1:6" ht="19.8" customHeight="1" x14ac:dyDescent="0.3">
      <c r="A420" s="16" t="s">
        <v>680</v>
      </c>
      <c r="B420" s="18" t="s">
        <v>681</v>
      </c>
      <c r="C420" s="38">
        <v>5216</v>
      </c>
      <c r="D420" s="39"/>
      <c r="E420" s="42">
        <f t="shared" si="11"/>
        <v>1956000</v>
      </c>
      <c r="F420" s="43"/>
    </row>
    <row r="421" spans="1:6" ht="19.8" customHeight="1" x14ac:dyDescent="0.3">
      <c r="A421" s="16" t="s">
        <v>682</v>
      </c>
      <c r="B421" s="18" t="s">
        <v>683</v>
      </c>
      <c r="C421" s="38">
        <v>458</v>
      </c>
      <c r="D421" s="39"/>
      <c r="E421" s="42">
        <f t="shared" si="11"/>
        <v>171750</v>
      </c>
      <c r="F421" s="43"/>
    </row>
    <row r="422" spans="1:6" ht="19.8" customHeight="1" x14ac:dyDescent="0.3">
      <c r="A422" s="19" t="s">
        <v>684</v>
      </c>
      <c r="B422" s="20" t="s">
        <v>685</v>
      </c>
      <c r="C422" s="38">
        <v>624</v>
      </c>
      <c r="D422" s="39"/>
      <c r="E422" s="42">
        <f t="shared" si="11"/>
        <v>234000</v>
      </c>
      <c r="F422" s="43"/>
    </row>
    <row r="423" spans="1:6" ht="19.8" customHeight="1" x14ac:dyDescent="0.3">
      <c r="A423" s="19" t="s">
        <v>686</v>
      </c>
      <c r="B423" s="20" t="s">
        <v>687</v>
      </c>
      <c r="C423" s="38">
        <v>1200</v>
      </c>
      <c r="D423" s="39"/>
      <c r="E423" s="42">
        <f t="shared" si="11"/>
        <v>450000</v>
      </c>
      <c r="F423" s="43"/>
    </row>
    <row r="424" spans="1:6" ht="19.8" customHeight="1" x14ac:dyDescent="0.3">
      <c r="A424" s="16" t="s">
        <v>688</v>
      </c>
      <c r="B424" s="18" t="s">
        <v>689</v>
      </c>
      <c r="C424" s="38">
        <v>1354</v>
      </c>
      <c r="D424" s="39"/>
      <c r="E424" s="42">
        <f t="shared" si="11"/>
        <v>507750</v>
      </c>
      <c r="F424" s="43"/>
    </row>
    <row r="425" spans="1:6" ht="19.8" customHeight="1" x14ac:dyDescent="0.3">
      <c r="A425" s="16" t="s">
        <v>690</v>
      </c>
      <c r="B425" s="18" t="s">
        <v>691</v>
      </c>
      <c r="C425" s="38">
        <v>1976</v>
      </c>
      <c r="D425" s="39"/>
      <c r="E425" s="42">
        <f t="shared" si="11"/>
        <v>741000</v>
      </c>
      <c r="F425" s="43"/>
    </row>
    <row r="426" spans="1:6" ht="19.8" customHeight="1" x14ac:dyDescent="0.3">
      <c r="A426" s="19" t="s">
        <v>692</v>
      </c>
      <c r="B426" s="20" t="s">
        <v>693</v>
      </c>
      <c r="C426" s="38">
        <v>2208</v>
      </c>
      <c r="D426" s="39"/>
      <c r="E426" s="42">
        <f t="shared" si="11"/>
        <v>828000</v>
      </c>
      <c r="F426" s="43"/>
    </row>
    <row r="427" spans="1:6" ht="19.8" customHeight="1" x14ac:dyDescent="0.3">
      <c r="A427" s="16" t="s">
        <v>694</v>
      </c>
      <c r="B427" s="18" t="s">
        <v>691</v>
      </c>
      <c r="C427" s="38">
        <v>2042</v>
      </c>
      <c r="D427" s="39"/>
      <c r="E427" s="42">
        <f t="shared" si="11"/>
        <v>765750</v>
      </c>
      <c r="F427" s="43"/>
    </row>
    <row r="428" spans="1:6" ht="19.8" customHeight="1" x14ac:dyDescent="0.3">
      <c r="A428" s="19" t="s">
        <v>695</v>
      </c>
      <c r="B428" s="20" t="s">
        <v>696</v>
      </c>
      <c r="C428" s="38">
        <v>2338</v>
      </c>
      <c r="D428" s="39"/>
      <c r="E428" s="42">
        <f t="shared" si="11"/>
        <v>876750</v>
      </c>
      <c r="F428" s="43"/>
    </row>
    <row r="429" spans="1:6" ht="19.8" customHeight="1" x14ac:dyDescent="0.3">
      <c r="A429" s="16" t="s">
        <v>697</v>
      </c>
      <c r="B429" s="18" t="s">
        <v>698</v>
      </c>
      <c r="C429" s="38">
        <v>2376</v>
      </c>
      <c r="D429" s="39"/>
      <c r="E429" s="42">
        <f t="shared" si="11"/>
        <v>891000</v>
      </c>
      <c r="F429" s="43"/>
    </row>
    <row r="430" spans="1:6" ht="19.8" customHeight="1" x14ac:dyDescent="0.3">
      <c r="A430" s="19" t="s">
        <v>699</v>
      </c>
      <c r="B430" s="20" t="s">
        <v>696</v>
      </c>
      <c r="C430" s="38">
        <v>2668</v>
      </c>
      <c r="D430" s="39"/>
      <c r="E430" s="42">
        <f t="shared" si="11"/>
        <v>1000500</v>
      </c>
      <c r="F430" s="43"/>
    </row>
    <row r="431" spans="1:6" ht="19.8" customHeight="1" x14ac:dyDescent="0.3">
      <c r="A431" s="19" t="s">
        <v>700</v>
      </c>
      <c r="B431" s="20" t="s">
        <v>1311</v>
      </c>
      <c r="C431" s="38">
        <v>632</v>
      </c>
      <c r="D431" s="39"/>
      <c r="E431" s="42">
        <f t="shared" si="11"/>
        <v>237000</v>
      </c>
      <c r="F431" s="43"/>
    </row>
    <row r="432" spans="1:6" ht="19.8" customHeight="1" x14ac:dyDescent="0.3">
      <c r="A432" s="16" t="s">
        <v>701</v>
      </c>
      <c r="B432" s="18" t="s">
        <v>1312</v>
      </c>
      <c r="C432" s="38">
        <v>900</v>
      </c>
      <c r="D432" s="39"/>
      <c r="E432" s="42">
        <f t="shared" si="11"/>
        <v>337500</v>
      </c>
      <c r="F432" s="43"/>
    </row>
    <row r="433" spans="1:6" ht="19.8" customHeight="1" x14ac:dyDescent="0.3">
      <c r="A433" s="19" t="s">
        <v>702</v>
      </c>
      <c r="B433" s="20" t="s">
        <v>703</v>
      </c>
      <c r="C433" s="38">
        <v>970</v>
      </c>
      <c r="D433" s="39"/>
      <c r="E433" s="42">
        <f t="shared" si="11"/>
        <v>363750</v>
      </c>
      <c r="F433" s="43"/>
    </row>
    <row r="434" spans="1:6" ht="19.8" customHeight="1" x14ac:dyDescent="0.3">
      <c r="A434" s="16" t="s">
        <v>704</v>
      </c>
      <c r="B434" s="18" t="s">
        <v>1313</v>
      </c>
      <c r="C434" s="38">
        <v>1224</v>
      </c>
      <c r="D434" s="39"/>
      <c r="E434" s="42">
        <f t="shared" si="11"/>
        <v>459000</v>
      </c>
      <c r="F434" s="43"/>
    </row>
    <row r="435" spans="1:6" ht="19.8" customHeight="1" x14ac:dyDescent="0.3">
      <c r="A435" s="19" t="s">
        <v>705</v>
      </c>
      <c r="B435" s="20" t="s">
        <v>706</v>
      </c>
      <c r="C435" s="38">
        <v>1224</v>
      </c>
      <c r="D435" s="39"/>
      <c r="E435" s="42">
        <f t="shared" ref="E435:E498" si="12">$G$1*C435</f>
        <v>459000</v>
      </c>
      <c r="F435" s="43"/>
    </row>
    <row r="436" spans="1:6" ht="19.8" customHeight="1" x14ac:dyDescent="0.3">
      <c r="A436" s="16" t="s">
        <v>707</v>
      </c>
      <c r="B436" s="18" t="s">
        <v>1314</v>
      </c>
      <c r="C436" s="38">
        <v>1466</v>
      </c>
      <c r="D436" s="39"/>
      <c r="E436" s="42">
        <f t="shared" si="12"/>
        <v>549750</v>
      </c>
      <c r="F436" s="43"/>
    </row>
    <row r="437" spans="1:6" ht="19.8" customHeight="1" x14ac:dyDescent="0.3">
      <c r="A437" s="16" t="s">
        <v>708</v>
      </c>
      <c r="B437" s="18" t="s">
        <v>1315</v>
      </c>
      <c r="C437" s="38">
        <v>48</v>
      </c>
      <c r="D437" s="39"/>
      <c r="E437" s="42">
        <f t="shared" si="12"/>
        <v>18000</v>
      </c>
      <c r="F437" s="43"/>
    </row>
    <row r="438" spans="1:6" ht="19.8" customHeight="1" x14ac:dyDescent="0.3">
      <c r="A438" s="16" t="s">
        <v>709</v>
      </c>
      <c r="B438" s="18" t="s">
        <v>710</v>
      </c>
      <c r="C438" s="38">
        <v>122</v>
      </c>
      <c r="D438" s="39"/>
      <c r="E438" s="42">
        <f t="shared" si="12"/>
        <v>45750</v>
      </c>
      <c r="F438" s="43"/>
    </row>
    <row r="439" spans="1:6" ht="19.8" customHeight="1" x14ac:dyDescent="0.3">
      <c r="A439" s="16" t="s">
        <v>711</v>
      </c>
      <c r="B439" s="18" t="s">
        <v>1203</v>
      </c>
      <c r="C439" s="38">
        <v>118</v>
      </c>
      <c r="D439" s="39"/>
      <c r="E439" s="42">
        <f t="shared" si="12"/>
        <v>44250</v>
      </c>
      <c r="F439" s="43"/>
    </row>
    <row r="440" spans="1:6" ht="19.8" customHeight="1" x14ac:dyDescent="0.3">
      <c r="A440" s="19" t="s">
        <v>712</v>
      </c>
      <c r="B440" s="20" t="s">
        <v>1316</v>
      </c>
      <c r="C440" s="38">
        <v>148</v>
      </c>
      <c r="D440" s="39"/>
      <c r="E440" s="42">
        <f t="shared" si="12"/>
        <v>55500</v>
      </c>
      <c r="F440" s="43"/>
    </row>
    <row r="441" spans="1:6" ht="19.8" customHeight="1" x14ac:dyDescent="0.3">
      <c r="A441" s="19" t="s">
        <v>713</v>
      </c>
      <c r="B441" s="20" t="s">
        <v>714</v>
      </c>
      <c r="C441" s="38">
        <v>650</v>
      </c>
      <c r="D441" s="39"/>
      <c r="E441" s="42">
        <f t="shared" si="12"/>
        <v>243750</v>
      </c>
      <c r="F441" s="43"/>
    </row>
    <row r="442" spans="1:6" ht="19.8" customHeight="1" x14ac:dyDescent="0.3">
      <c r="A442" s="16" t="s">
        <v>715</v>
      </c>
      <c r="B442" s="18" t="s">
        <v>716</v>
      </c>
      <c r="C442" s="38">
        <v>650</v>
      </c>
      <c r="D442" s="39"/>
      <c r="E442" s="42">
        <f t="shared" si="12"/>
        <v>243750</v>
      </c>
      <c r="F442" s="43"/>
    </row>
    <row r="443" spans="1:6" ht="19.8" customHeight="1" x14ac:dyDescent="0.3">
      <c r="A443" s="19" t="s">
        <v>717</v>
      </c>
      <c r="B443" s="20" t="s">
        <v>718</v>
      </c>
      <c r="C443" s="38">
        <v>668</v>
      </c>
      <c r="D443" s="39"/>
      <c r="E443" s="42">
        <f t="shared" si="12"/>
        <v>250500</v>
      </c>
      <c r="F443" s="43"/>
    </row>
    <row r="444" spans="1:6" ht="19.8" customHeight="1" x14ac:dyDescent="0.3">
      <c r="A444" s="16" t="s">
        <v>719</v>
      </c>
      <c r="B444" s="18" t="s">
        <v>720</v>
      </c>
      <c r="C444" s="38">
        <v>650</v>
      </c>
      <c r="D444" s="39"/>
      <c r="E444" s="42">
        <f t="shared" si="12"/>
        <v>243750</v>
      </c>
      <c r="F444" s="43"/>
    </row>
    <row r="445" spans="1:6" ht="19.8" customHeight="1" x14ac:dyDescent="0.3">
      <c r="A445" s="19" t="s">
        <v>721</v>
      </c>
      <c r="B445" s="20" t="s">
        <v>722</v>
      </c>
      <c r="C445" s="38">
        <v>650</v>
      </c>
      <c r="D445" s="39"/>
      <c r="E445" s="42">
        <f t="shared" si="12"/>
        <v>243750</v>
      </c>
      <c r="F445" s="43"/>
    </row>
    <row r="446" spans="1:6" ht="19.8" customHeight="1" x14ac:dyDescent="0.3">
      <c r="A446" s="16" t="s">
        <v>723</v>
      </c>
      <c r="B446" s="18" t="s">
        <v>724</v>
      </c>
      <c r="C446" s="38">
        <v>650</v>
      </c>
      <c r="D446" s="39"/>
      <c r="E446" s="42">
        <f t="shared" si="12"/>
        <v>243750</v>
      </c>
      <c r="F446" s="43"/>
    </row>
    <row r="447" spans="1:6" ht="19.8" customHeight="1" x14ac:dyDescent="0.3">
      <c r="A447" s="16" t="s">
        <v>725</v>
      </c>
      <c r="B447" s="18" t="s">
        <v>726</v>
      </c>
      <c r="C447" s="38">
        <v>106</v>
      </c>
      <c r="D447" s="39"/>
      <c r="E447" s="42">
        <f t="shared" si="12"/>
        <v>39750</v>
      </c>
      <c r="F447" s="43"/>
    </row>
    <row r="448" spans="1:6" ht="19.8" customHeight="1" x14ac:dyDescent="0.3">
      <c r="A448" s="19" t="s">
        <v>727</v>
      </c>
      <c r="B448" s="20" t="s">
        <v>728</v>
      </c>
      <c r="C448" s="38">
        <v>122</v>
      </c>
      <c r="D448" s="39"/>
      <c r="E448" s="42">
        <f t="shared" si="12"/>
        <v>45750</v>
      </c>
      <c r="F448" s="43"/>
    </row>
    <row r="449" spans="1:6" ht="19.8" customHeight="1" x14ac:dyDescent="0.3">
      <c r="A449" s="16" t="s">
        <v>729</v>
      </c>
      <c r="B449" s="18" t="s">
        <v>1317</v>
      </c>
      <c r="C449" s="38">
        <v>862</v>
      </c>
      <c r="D449" s="39"/>
      <c r="E449" s="42">
        <f t="shared" si="12"/>
        <v>323250</v>
      </c>
      <c r="F449" s="43"/>
    </row>
    <row r="450" spans="1:6" ht="19.8" customHeight="1" x14ac:dyDescent="0.3">
      <c r="A450" s="19" t="s">
        <v>730</v>
      </c>
      <c r="B450" s="20" t="s">
        <v>731</v>
      </c>
      <c r="C450" s="38">
        <v>1596</v>
      </c>
      <c r="D450" s="39"/>
      <c r="E450" s="42">
        <f t="shared" si="12"/>
        <v>598500</v>
      </c>
      <c r="F450" s="43"/>
    </row>
    <row r="451" spans="1:6" ht="19.8" customHeight="1" x14ac:dyDescent="0.3">
      <c r="A451" s="16" t="s">
        <v>732</v>
      </c>
      <c r="B451" s="18" t="s">
        <v>733</v>
      </c>
      <c r="C451" s="38">
        <v>1718</v>
      </c>
      <c r="D451" s="39"/>
      <c r="E451" s="42">
        <f t="shared" si="12"/>
        <v>644250</v>
      </c>
      <c r="F451" s="43"/>
    </row>
    <row r="452" spans="1:6" ht="19.8" customHeight="1" x14ac:dyDescent="0.3">
      <c r="A452" s="19" t="s">
        <v>734</v>
      </c>
      <c r="B452" s="20" t="s">
        <v>735</v>
      </c>
      <c r="C452" s="38">
        <v>1738</v>
      </c>
      <c r="D452" s="39"/>
      <c r="E452" s="42">
        <f t="shared" si="12"/>
        <v>651750</v>
      </c>
      <c r="F452" s="43"/>
    </row>
    <row r="453" spans="1:6" ht="19.8" customHeight="1" x14ac:dyDescent="0.3">
      <c r="A453" s="16" t="s">
        <v>736</v>
      </c>
      <c r="B453" s="18" t="s">
        <v>737</v>
      </c>
      <c r="C453" s="38">
        <v>1780</v>
      </c>
      <c r="D453" s="39"/>
      <c r="E453" s="42">
        <f t="shared" si="12"/>
        <v>667500</v>
      </c>
      <c r="F453" s="43"/>
    </row>
    <row r="454" spans="1:6" ht="19.8" customHeight="1" x14ac:dyDescent="0.3">
      <c r="A454" s="19" t="s">
        <v>738</v>
      </c>
      <c r="B454" s="20" t="s">
        <v>739</v>
      </c>
      <c r="C454" s="38">
        <v>2048</v>
      </c>
      <c r="D454" s="39"/>
      <c r="E454" s="42">
        <f t="shared" si="12"/>
        <v>768000</v>
      </c>
      <c r="F454" s="43"/>
    </row>
    <row r="455" spans="1:6" ht="19.8" customHeight="1" x14ac:dyDescent="0.3">
      <c r="A455" s="19" t="s">
        <v>740</v>
      </c>
      <c r="B455" s="20" t="s">
        <v>741</v>
      </c>
      <c r="C455" s="38">
        <v>48</v>
      </c>
      <c r="D455" s="39"/>
      <c r="E455" s="42">
        <f t="shared" si="12"/>
        <v>18000</v>
      </c>
      <c r="F455" s="43"/>
    </row>
    <row r="456" spans="1:6" ht="19.8" customHeight="1" x14ac:dyDescent="0.3">
      <c r="A456" s="16" t="s">
        <v>742</v>
      </c>
      <c r="B456" s="18" t="s">
        <v>743</v>
      </c>
      <c r="C456" s="38">
        <v>80</v>
      </c>
      <c r="D456" s="39"/>
      <c r="E456" s="42">
        <f t="shared" si="12"/>
        <v>30000</v>
      </c>
      <c r="F456" s="43"/>
    </row>
    <row r="457" spans="1:6" ht="19.8" customHeight="1" x14ac:dyDescent="0.3">
      <c r="A457" s="16" t="s">
        <v>744</v>
      </c>
      <c r="B457" s="18" t="s">
        <v>745</v>
      </c>
      <c r="C457" s="38">
        <v>196</v>
      </c>
      <c r="D457" s="39"/>
      <c r="E457" s="42">
        <f t="shared" si="12"/>
        <v>73500</v>
      </c>
      <c r="F457" s="43"/>
    </row>
    <row r="458" spans="1:6" ht="19.8" customHeight="1" x14ac:dyDescent="0.3">
      <c r="A458" s="16" t="s">
        <v>746</v>
      </c>
      <c r="B458" s="18" t="s">
        <v>747</v>
      </c>
      <c r="C458" s="38">
        <v>152</v>
      </c>
      <c r="D458" s="39"/>
      <c r="E458" s="42">
        <f t="shared" si="12"/>
        <v>57000</v>
      </c>
      <c r="F458" s="43"/>
    </row>
    <row r="459" spans="1:6" ht="19.8" customHeight="1" x14ac:dyDescent="0.3">
      <c r="A459" s="16" t="s">
        <v>748</v>
      </c>
      <c r="B459" s="18" t="s">
        <v>1318</v>
      </c>
      <c r="C459" s="38">
        <v>36</v>
      </c>
      <c r="D459" s="39"/>
      <c r="E459" s="42">
        <f t="shared" si="12"/>
        <v>13500</v>
      </c>
      <c r="F459" s="43"/>
    </row>
    <row r="460" spans="1:6" ht="19.8" customHeight="1" x14ac:dyDescent="0.3">
      <c r="A460" s="19" t="s">
        <v>749</v>
      </c>
      <c r="B460" s="20" t="s">
        <v>1319</v>
      </c>
      <c r="C460" s="38">
        <v>38</v>
      </c>
      <c r="D460" s="39"/>
      <c r="E460" s="42">
        <f t="shared" si="12"/>
        <v>14250</v>
      </c>
      <c r="F460" s="43"/>
    </row>
    <row r="461" spans="1:6" ht="19.8" customHeight="1" x14ac:dyDescent="0.3">
      <c r="A461" s="16" t="s">
        <v>750</v>
      </c>
      <c r="B461" s="18" t="s">
        <v>751</v>
      </c>
      <c r="C461" s="38">
        <v>44</v>
      </c>
      <c r="D461" s="39"/>
      <c r="E461" s="42">
        <f t="shared" si="12"/>
        <v>16500</v>
      </c>
      <c r="F461" s="43"/>
    </row>
    <row r="462" spans="1:6" ht="19.8" customHeight="1" x14ac:dyDescent="0.3">
      <c r="A462" s="16" t="s">
        <v>752</v>
      </c>
      <c r="B462" s="18" t="s">
        <v>753</v>
      </c>
      <c r="C462" s="38">
        <v>58</v>
      </c>
      <c r="D462" s="39"/>
      <c r="E462" s="42">
        <f t="shared" si="12"/>
        <v>21750</v>
      </c>
      <c r="F462" s="43"/>
    </row>
    <row r="463" spans="1:6" ht="19.8" customHeight="1" x14ac:dyDescent="0.3">
      <c r="A463" s="19" t="s">
        <v>754</v>
      </c>
      <c r="B463" s="20" t="s">
        <v>755</v>
      </c>
      <c r="C463" s="38">
        <v>60</v>
      </c>
      <c r="D463" s="39"/>
      <c r="E463" s="42">
        <f t="shared" si="12"/>
        <v>22500</v>
      </c>
      <c r="F463" s="43"/>
    </row>
    <row r="464" spans="1:6" ht="19.8" customHeight="1" x14ac:dyDescent="0.3">
      <c r="A464" s="16" t="s">
        <v>756</v>
      </c>
      <c r="B464" s="18" t="s">
        <v>757</v>
      </c>
      <c r="C464" s="38">
        <v>62</v>
      </c>
      <c r="D464" s="39"/>
      <c r="E464" s="42">
        <f t="shared" si="12"/>
        <v>23250</v>
      </c>
      <c r="F464" s="43"/>
    </row>
    <row r="465" spans="1:6" ht="19.8" customHeight="1" x14ac:dyDescent="0.3">
      <c r="A465" s="16" t="s">
        <v>758</v>
      </c>
      <c r="B465" s="18" t="s">
        <v>759</v>
      </c>
      <c r="C465" s="38">
        <v>44</v>
      </c>
      <c r="D465" s="39"/>
      <c r="E465" s="42">
        <f t="shared" si="12"/>
        <v>16500</v>
      </c>
      <c r="F465" s="43"/>
    </row>
    <row r="466" spans="1:6" ht="19.8" customHeight="1" x14ac:dyDescent="0.3">
      <c r="A466" s="16" t="s">
        <v>760</v>
      </c>
      <c r="B466" s="18" t="s">
        <v>761</v>
      </c>
      <c r="C466" s="38">
        <v>36</v>
      </c>
      <c r="D466" s="39"/>
      <c r="E466" s="42">
        <f t="shared" si="12"/>
        <v>13500</v>
      </c>
      <c r="F466" s="43"/>
    </row>
    <row r="467" spans="1:6" ht="19.8" customHeight="1" x14ac:dyDescent="0.3">
      <c r="A467" s="16" t="s">
        <v>762</v>
      </c>
      <c r="B467" s="18" t="s">
        <v>1320</v>
      </c>
      <c r="C467" s="38">
        <v>80</v>
      </c>
      <c r="D467" s="39"/>
      <c r="E467" s="42">
        <f t="shared" si="12"/>
        <v>30000</v>
      </c>
      <c r="F467" s="43"/>
    </row>
    <row r="468" spans="1:6" ht="19.8" customHeight="1" x14ac:dyDescent="0.3">
      <c r="A468" s="19" t="s">
        <v>763</v>
      </c>
      <c r="B468" s="20" t="s">
        <v>764</v>
      </c>
      <c r="C468" s="38">
        <v>86</v>
      </c>
      <c r="D468" s="39"/>
      <c r="E468" s="42">
        <f t="shared" si="12"/>
        <v>32250</v>
      </c>
      <c r="F468" s="43"/>
    </row>
    <row r="469" spans="1:6" ht="19.8" customHeight="1" x14ac:dyDescent="0.3">
      <c r="A469" s="19" t="s">
        <v>765</v>
      </c>
      <c r="B469" s="20" t="s">
        <v>766</v>
      </c>
      <c r="C469" s="38">
        <v>74</v>
      </c>
      <c r="D469" s="39"/>
      <c r="E469" s="42">
        <f t="shared" si="12"/>
        <v>27750</v>
      </c>
      <c r="F469" s="43"/>
    </row>
    <row r="470" spans="1:6" ht="19.8" customHeight="1" x14ac:dyDescent="0.3">
      <c r="A470" s="16" t="s">
        <v>767</v>
      </c>
      <c r="B470" s="18" t="s">
        <v>768</v>
      </c>
      <c r="C470" s="38">
        <v>106</v>
      </c>
      <c r="D470" s="39"/>
      <c r="E470" s="42">
        <f t="shared" si="12"/>
        <v>39750</v>
      </c>
      <c r="F470" s="43"/>
    </row>
    <row r="471" spans="1:6" ht="19.8" customHeight="1" x14ac:dyDescent="0.3">
      <c r="A471" s="16" t="s">
        <v>769</v>
      </c>
      <c r="B471" s="18" t="s">
        <v>770</v>
      </c>
      <c r="C471" s="38">
        <v>360</v>
      </c>
      <c r="D471" s="39"/>
      <c r="E471" s="42">
        <f t="shared" si="12"/>
        <v>135000</v>
      </c>
      <c r="F471" s="43"/>
    </row>
    <row r="472" spans="1:6" ht="19.8" customHeight="1" x14ac:dyDescent="0.3">
      <c r="A472" s="16" t="s">
        <v>771</v>
      </c>
      <c r="B472" s="18" t="s">
        <v>1204</v>
      </c>
      <c r="C472" s="38">
        <v>38</v>
      </c>
      <c r="D472" s="39"/>
      <c r="E472" s="42">
        <f t="shared" si="12"/>
        <v>14250</v>
      </c>
      <c r="F472" s="43"/>
    </row>
    <row r="473" spans="1:6" ht="19.8" customHeight="1" x14ac:dyDescent="0.3">
      <c r="A473" s="16" t="s">
        <v>772</v>
      </c>
      <c r="B473" s="18" t="s">
        <v>773</v>
      </c>
      <c r="C473" s="38">
        <v>306</v>
      </c>
      <c r="D473" s="39"/>
      <c r="E473" s="42">
        <f t="shared" si="12"/>
        <v>114750</v>
      </c>
      <c r="F473" s="43"/>
    </row>
    <row r="474" spans="1:6" ht="19.8" customHeight="1" x14ac:dyDescent="0.3">
      <c r="A474" s="19" t="s">
        <v>774</v>
      </c>
      <c r="B474" s="20" t="s">
        <v>775</v>
      </c>
      <c r="C474" s="38">
        <v>170</v>
      </c>
      <c r="D474" s="39"/>
      <c r="E474" s="42">
        <f t="shared" si="12"/>
        <v>63750</v>
      </c>
      <c r="F474" s="43"/>
    </row>
    <row r="475" spans="1:6" ht="19.8" customHeight="1" x14ac:dyDescent="0.3">
      <c r="A475" s="19" t="s">
        <v>776</v>
      </c>
      <c r="B475" s="20" t="s">
        <v>777</v>
      </c>
      <c r="C475" s="38">
        <v>70</v>
      </c>
      <c r="D475" s="39"/>
      <c r="E475" s="42">
        <f t="shared" si="12"/>
        <v>26250</v>
      </c>
      <c r="F475" s="43"/>
    </row>
    <row r="476" spans="1:6" ht="19.8" customHeight="1" x14ac:dyDescent="0.3">
      <c r="A476" s="16" t="s">
        <v>778</v>
      </c>
      <c r="B476" s="18" t="s">
        <v>779</v>
      </c>
      <c r="C476" s="38">
        <v>72</v>
      </c>
      <c r="D476" s="39"/>
      <c r="E476" s="42">
        <f t="shared" si="12"/>
        <v>27000</v>
      </c>
      <c r="F476" s="43"/>
    </row>
    <row r="477" spans="1:6" ht="19.8" customHeight="1" x14ac:dyDescent="0.3">
      <c r="A477" s="16" t="s">
        <v>780</v>
      </c>
      <c r="B477" s="18" t="s">
        <v>781</v>
      </c>
      <c r="C477" s="38">
        <v>652</v>
      </c>
      <c r="D477" s="39"/>
      <c r="E477" s="42">
        <f t="shared" si="12"/>
        <v>244500</v>
      </c>
      <c r="F477" s="43"/>
    </row>
    <row r="478" spans="1:6" ht="19.8" customHeight="1" x14ac:dyDescent="0.3">
      <c r="A478" s="19" t="s">
        <v>782</v>
      </c>
      <c r="B478" s="20" t="s">
        <v>783</v>
      </c>
      <c r="C478" s="38">
        <v>674</v>
      </c>
      <c r="D478" s="39"/>
      <c r="E478" s="42">
        <f t="shared" si="12"/>
        <v>252750</v>
      </c>
      <c r="F478" s="43"/>
    </row>
    <row r="479" spans="1:6" ht="19.8" customHeight="1" x14ac:dyDescent="0.3">
      <c r="A479" s="16" t="s">
        <v>784</v>
      </c>
      <c r="B479" s="18" t="s">
        <v>785</v>
      </c>
      <c r="C479" s="38">
        <v>710</v>
      </c>
      <c r="D479" s="39"/>
      <c r="E479" s="42">
        <f t="shared" si="12"/>
        <v>266250</v>
      </c>
      <c r="F479" s="43"/>
    </row>
    <row r="480" spans="1:6" ht="19.8" customHeight="1" x14ac:dyDescent="0.3">
      <c r="A480" s="19" t="s">
        <v>786</v>
      </c>
      <c r="B480" s="20" t="s">
        <v>787</v>
      </c>
      <c r="C480" s="38">
        <v>820</v>
      </c>
      <c r="D480" s="39"/>
      <c r="E480" s="42">
        <f t="shared" si="12"/>
        <v>307500</v>
      </c>
      <c r="F480" s="43"/>
    </row>
    <row r="481" spans="1:6" ht="19.8" customHeight="1" x14ac:dyDescent="0.3">
      <c r="A481" s="19" t="s">
        <v>788</v>
      </c>
      <c r="B481" s="20" t="s">
        <v>789</v>
      </c>
      <c r="C481" s="38">
        <v>510</v>
      </c>
      <c r="D481" s="39"/>
      <c r="E481" s="42">
        <f t="shared" si="12"/>
        <v>191250</v>
      </c>
      <c r="F481" s="43"/>
    </row>
    <row r="482" spans="1:6" ht="19.8" customHeight="1" x14ac:dyDescent="0.3">
      <c r="A482" s="16" t="s">
        <v>790</v>
      </c>
      <c r="B482" s="18" t="s">
        <v>791</v>
      </c>
      <c r="C482" s="38">
        <v>566</v>
      </c>
      <c r="D482" s="39"/>
      <c r="E482" s="42">
        <f t="shared" si="12"/>
        <v>212250</v>
      </c>
      <c r="F482" s="43"/>
    </row>
    <row r="483" spans="1:6" ht="19.8" customHeight="1" x14ac:dyDescent="0.3">
      <c r="A483" s="16" t="s">
        <v>792</v>
      </c>
      <c r="B483" s="18" t="s">
        <v>793</v>
      </c>
      <c r="C483" s="38">
        <v>360</v>
      </c>
      <c r="D483" s="39"/>
      <c r="E483" s="42">
        <f t="shared" si="12"/>
        <v>135000</v>
      </c>
      <c r="F483" s="43"/>
    </row>
    <row r="484" spans="1:6" ht="19.8" customHeight="1" x14ac:dyDescent="0.3">
      <c r="A484" s="16" t="s">
        <v>794</v>
      </c>
      <c r="B484" s="18" t="s">
        <v>795</v>
      </c>
      <c r="C484" s="38">
        <v>44</v>
      </c>
      <c r="D484" s="39"/>
      <c r="E484" s="42">
        <f t="shared" si="12"/>
        <v>16500</v>
      </c>
      <c r="F484" s="43"/>
    </row>
    <row r="485" spans="1:6" ht="19.8" customHeight="1" x14ac:dyDescent="0.3">
      <c r="A485" s="19" t="s">
        <v>796</v>
      </c>
      <c r="B485" s="20" t="s">
        <v>797</v>
      </c>
      <c r="C485" s="38">
        <v>50</v>
      </c>
      <c r="D485" s="39"/>
      <c r="E485" s="42">
        <f t="shared" si="12"/>
        <v>18750</v>
      </c>
      <c r="F485" s="43"/>
    </row>
    <row r="486" spans="1:6" ht="19.8" customHeight="1" x14ac:dyDescent="0.3">
      <c r="A486" s="16" t="s">
        <v>798</v>
      </c>
      <c r="B486" s="18" t="s">
        <v>799</v>
      </c>
      <c r="C486" s="38">
        <v>42</v>
      </c>
      <c r="D486" s="39"/>
      <c r="E486" s="42">
        <f t="shared" si="12"/>
        <v>15750</v>
      </c>
      <c r="F486" s="43"/>
    </row>
    <row r="487" spans="1:6" ht="19.8" customHeight="1" x14ac:dyDescent="0.3">
      <c r="A487" s="16" t="s">
        <v>800</v>
      </c>
      <c r="B487" s="18" t="s">
        <v>801</v>
      </c>
      <c r="C487" s="38">
        <v>44</v>
      </c>
      <c r="D487" s="39"/>
      <c r="E487" s="42">
        <f t="shared" si="12"/>
        <v>16500</v>
      </c>
      <c r="F487" s="43"/>
    </row>
    <row r="488" spans="1:6" ht="19.8" customHeight="1" x14ac:dyDescent="0.3">
      <c r="A488" s="16" t="s">
        <v>802</v>
      </c>
      <c r="B488" s="18" t="s">
        <v>803</v>
      </c>
      <c r="C488" s="38">
        <v>170</v>
      </c>
      <c r="D488" s="39"/>
      <c r="E488" s="42">
        <f t="shared" si="12"/>
        <v>63750</v>
      </c>
      <c r="F488" s="43"/>
    </row>
    <row r="489" spans="1:6" ht="19.8" customHeight="1" x14ac:dyDescent="0.3">
      <c r="A489" s="19" t="s">
        <v>804</v>
      </c>
      <c r="B489" s="20" t="s">
        <v>805</v>
      </c>
      <c r="C489" s="38">
        <v>190</v>
      </c>
      <c r="D489" s="39"/>
      <c r="E489" s="42">
        <f t="shared" si="12"/>
        <v>71250</v>
      </c>
      <c r="F489" s="43"/>
    </row>
    <row r="490" spans="1:6" ht="19.8" customHeight="1" x14ac:dyDescent="0.3">
      <c r="A490" s="19" t="s">
        <v>806</v>
      </c>
      <c r="B490" s="20" t="s">
        <v>807</v>
      </c>
      <c r="C490" s="38">
        <v>16</v>
      </c>
      <c r="D490" s="39"/>
      <c r="E490" s="42">
        <f t="shared" si="12"/>
        <v>6000</v>
      </c>
      <c r="F490" s="43"/>
    </row>
    <row r="491" spans="1:6" ht="19.8" customHeight="1" x14ac:dyDescent="0.3">
      <c r="A491" s="16" t="s">
        <v>808</v>
      </c>
      <c r="B491" s="18" t="s">
        <v>809</v>
      </c>
      <c r="C491" s="38">
        <v>16</v>
      </c>
      <c r="D491" s="39"/>
      <c r="E491" s="42">
        <f t="shared" si="12"/>
        <v>6000</v>
      </c>
      <c r="F491" s="43"/>
    </row>
    <row r="492" spans="1:6" ht="19.8" customHeight="1" x14ac:dyDescent="0.3">
      <c r="A492" s="16" t="s">
        <v>810</v>
      </c>
      <c r="B492" s="18" t="s">
        <v>811</v>
      </c>
      <c r="C492" s="38">
        <v>10</v>
      </c>
      <c r="D492" s="39"/>
      <c r="E492" s="42">
        <f t="shared" si="12"/>
        <v>3750</v>
      </c>
      <c r="F492" s="43"/>
    </row>
    <row r="493" spans="1:6" ht="19.8" customHeight="1" x14ac:dyDescent="0.3">
      <c r="A493" s="19" t="s">
        <v>812</v>
      </c>
      <c r="B493" s="20" t="s">
        <v>813</v>
      </c>
      <c r="C493" s="38">
        <v>12</v>
      </c>
      <c r="D493" s="39"/>
      <c r="E493" s="42">
        <f t="shared" si="12"/>
        <v>4500</v>
      </c>
      <c r="F493" s="43"/>
    </row>
    <row r="494" spans="1:6" ht="19.8" customHeight="1" x14ac:dyDescent="0.3">
      <c r="A494" s="16" t="s">
        <v>814</v>
      </c>
      <c r="B494" s="18" t="s">
        <v>815</v>
      </c>
      <c r="C494" s="38">
        <v>20</v>
      </c>
      <c r="D494" s="39"/>
      <c r="E494" s="42">
        <f t="shared" si="12"/>
        <v>7500</v>
      </c>
      <c r="F494" s="43"/>
    </row>
    <row r="495" spans="1:6" ht="19.8" customHeight="1" x14ac:dyDescent="0.3">
      <c r="A495" s="16" t="s">
        <v>816</v>
      </c>
      <c r="B495" s="18" t="s">
        <v>817</v>
      </c>
      <c r="C495" s="38">
        <v>138</v>
      </c>
      <c r="D495" s="39"/>
      <c r="E495" s="42">
        <f t="shared" si="12"/>
        <v>51750</v>
      </c>
      <c r="F495" s="43"/>
    </row>
    <row r="496" spans="1:6" s="3" customFormat="1" ht="19.8" customHeight="1" x14ac:dyDescent="0.3">
      <c r="A496" s="16" t="s">
        <v>818</v>
      </c>
      <c r="B496" s="18" t="s">
        <v>819</v>
      </c>
      <c r="C496" s="38">
        <v>8</v>
      </c>
      <c r="D496" s="39"/>
      <c r="E496" s="42">
        <f t="shared" si="12"/>
        <v>3000</v>
      </c>
      <c r="F496" s="43"/>
    </row>
    <row r="497" spans="1:6" s="3" customFormat="1" ht="19.8" customHeight="1" x14ac:dyDescent="0.3">
      <c r="A497" s="19" t="s">
        <v>820</v>
      </c>
      <c r="B497" s="20" t="s">
        <v>821</v>
      </c>
      <c r="C497" s="38">
        <v>12</v>
      </c>
      <c r="D497" s="39"/>
      <c r="E497" s="42">
        <f t="shared" si="12"/>
        <v>4500</v>
      </c>
      <c r="F497" s="43"/>
    </row>
    <row r="498" spans="1:6" s="3" customFormat="1" ht="19.8" customHeight="1" x14ac:dyDescent="0.3">
      <c r="A498" s="16" t="s">
        <v>822</v>
      </c>
      <c r="B498" s="18" t="s">
        <v>823</v>
      </c>
      <c r="C498" s="38">
        <v>16</v>
      </c>
      <c r="D498" s="39"/>
      <c r="E498" s="42">
        <f t="shared" si="12"/>
        <v>6000</v>
      </c>
      <c r="F498" s="43"/>
    </row>
    <row r="499" spans="1:6" s="3" customFormat="1" ht="19.8" customHeight="1" x14ac:dyDescent="0.3">
      <c r="A499" s="16" t="s">
        <v>824</v>
      </c>
      <c r="B499" s="18" t="s">
        <v>825</v>
      </c>
      <c r="C499" s="38">
        <v>66</v>
      </c>
      <c r="D499" s="39"/>
      <c r="E499" s="42">
        <f t="shared" ref="E499:E562" si="13">$G$1*C499</f>
        <v>24750</v>
      </c>
      <c r="F499" s="43"/>
    </row>
    <row r="500" spans="1:6" ht="19.8" customHeight="1" x14ac:dyDescent="0.3">
      <c r="A500" s="19" t="s">
        <v>826</v>
      </c>
      <c r="B500" s="20" t="s">
        <v>827</v>
      </c>
      <c r="C500" s="38">
        <v>34</v>
      </c>
      <c r="D500" s="39"/>
      <c r="E500" s="42">
        <f t="shared" si="13"/>
        <v>12750</v>
      </c>
      <c r="F500" s="43"/>
    </row>
    <row r="501" spans="1:6" ht="19.8" customHeight="1" x14ac:dyDescent="0.3">
      <c r="A501" s="16" t="s">
        <v>828</v>
      </c>
      <c r="B501" s="18" t="s">
        <v>829</v>
      </c>
      <c r="C501" s="38">
        <v>50</v>
      </c>
      <c r="D501" s="39"/>
      <c r="E501" s="42">
        <f t="shared" si="13"/>
        <v>18750</v>
      </c>
      <c r="F501" s="43"/>
    </row>
    <row r="502" spans="1:6" ht="19.8" customHeight="1" x14ac:dyDescent="0.3">
      <c r="A502" s="19" t="s">
        <v>830</v>
      </c>
      <c r="B502" s="20" t="s">
        <v>831</v>
      </c>
      <c r="C502" s="38">
        <v>34</v>
      </c>
      <c r="D502" s="39"/>
      <c r="E502" s="42">
        <f t="shared" si="13"/>
        <v>12750</v>
      </c>
      <c r="F502" s="43"/>
    </row>
    <row r="503" spans="1:6" ht="19.8" customHeight="1" x14ac:dyDescent="0.3">
      <c r="A503" s="16" t="s">
        <v>832</v>
      </c>
      <c r="B503" s="18" t="s">
        <v>833</v>
      </c>
      <c r="C503" s="38">
        <v>50</v>
      </c>
      <c r="D503" s="39"/>
      <c r="E503" s="42">
        <f t="shared" si="13"/>
        <v>18750</v>
      </c>
      <c r="F503" s="43"/>
    </row>
    <row r="504" spans="1:6" ht="19.8" customHeight="1" x14ac:dyDescent="0.3">
      <c r="A504" s="16" t="s">
        <v>834</v>
      </c>
      <c r="B504" s="18" t="s">
        <v>835</v>
      </c>
      <c r="C504" s="38">
        <v>86</v>
      </c>
      <c r="D504" s="39"/>
      <c r="E504" s="42">
        <f t="shared" si="13"/>
        <v>32250</v>
      </c>
      <c r="F504" s="43"/>
    </row>
    <row r="505" spans="1:6" ht="19.8" customHeight="1" x14ac:dyDescent="0.3">
      <c r="A505" s="19" t="s">
        <v>836</v>
      </c>
      <c r="B505" s="20" t="s">
        <v>837</v>
      </c>
      <c r="C505" s="38">
        <v>96</v>
      </c>
      <c r="D505" s="39"/>
      <c r="E505" s="42">
        <f t="shared" si="13"/>
        <v>36000</v>
      </c>
      <c r="F505" s="43"/>
    </row>
    <row r="506" spans="1:6" ht="19.2" customHeight="1" x14ac:dyDescent="0.3">
      <c r="A506" s="16" t="s">
        <v>838</v>
      </c>
      <c r="B506" s="26" t="s">
        <v>839</v>
      </c>
      <c r="C506" s="38">
        <v>106</v>
      </c>
      <c r="D506" s="39"/>
      <c r="E506" s="42">
        <f t="shared" si="13"/>
        <v>39750</v>
      </c>
      <c r="F506" s="43"/>
    </row>
    <row r="507" spans="1:6" ht="19.8" customHeight="1" x14ac:dyDescent="0.3">
      <c r="A507" s="19" t="s">
        <v>840</v>
      </c>
      <c r="B507" s="20" t="s">
        <v>841</v>
      </c>
      <c r="C507" s="38">
        <v>160</v>
      </c>
      <c r="D507" s="39"/>
      <c r="E507" s="42">
        <f t="shared" si="13"/>
        <v>60000</v>
      </c>
      <c r="F507" s="43"/>
    </row>
    <row r="508" spans="1:6" ht="19.8" customHeight="1" x14ac:dyDescent="0.3">
      <c r="A508" s="19" t="s">
        <v>842</v>
      </c>
      <c r="B508" s="20" t="s">
        <v>1205</v>
      </c>
      <c r="C508" s="38">
        <v>36</v>
      </c>
      <c r="D508" s="39"/>
      <c r="E508" s="42">
        <f t="shared" si="13"/>
        <v>13500</v>
      </c>
      <c r="F508" s="43"/>
    </row>
    <row r="509" spans="1:6" ht="19.8" customHeight="1" x14ac:dyDescent="0.3">
      <c r="A509" s="19" t="s">
        <v>843</v>
      </c>
      <c r="B509" s="20" t="s">
        <v>844</v>
      </c>
      <c r="C509" s="38">
        <v>184</v>
      </c>
      <c r="D509" s="39"/>
      <c r="E509" s="42">
        <f t="shared" si="13"/>
        <v>69000</v>
      </c>
      <c r="F509" s="43"/>
    </row>
    <row r="510" spans="1:6" ht="19.8" customHeight="1" x14ac:dyDescent="0.3">
      <c r="A510" s="16" t="s">
        <v>845</v>
      </c>
      <c r="B510" s="18" t="s">
        <v>846</v>
      </c>
      <c r="C510" s="38">
        <v>1762</v>
      </c>
      <c r="D510" s="39"/>
      <c r="E510" s="42">
        <f t="shared" si="13"/>
        <v>660750</v>
      </c>
      <c r="F510" s="43"/>
    </row>
    <row r="511" spans="1:6" ht="19.8" customHeight="1" x14ac:dyDescent="0.3">
      <c r="A511" s="16" t="s">
        <v>847</v>
      </c>
      <c r="B511" s="18" t="s">
        <v>848</v>
      </c>
      <c r="C511" s="38">
        <v>154</v>
      </c>
      <c r="D511" s="39"/>
      <c r="E511" s="42">
        <f t="shared" si="13"/>
        <v>57750</v>
      </c>
      <c r="F511" s="43"/>
    </row>
    <row r="512" spans="1:6" ht="19.8" customHeight="1" x14ac:dyDescent="0.3">
      <c r="A512" s="19" t="s">
        <v>849</v>
      </c>
      <c r="B512" s="20" t="s">
        <v>850</v>
      </c>
      <c r="C512" s="38">
        <v>214</v>
      </c>
      <c r="D512" s="39"/>
      <c r="E512" s="42">
        <f t="shared" si="13"/>
        <v>80250</v>
      </c>
      <c r="F512" s="43"/>
    </row>
    <row r="513" spans="1:6" ht="19.8" customHeight="1" x14ac:dyDescent="0.3">
      <c r="A513" s="19" t="s">
        <v>851</v>
      </c>
      <c r="B513" s="20" t="s">
        <v>852</v>
      </c>
      <c r="C513" s="38">
        <v>24</v>
      </c>
      <c r="D513" s="39"/>
      <c r="E513" s="42">
        <f t="shared" si="13"/>
        <v>9000</v>
      </c>
      <c r="F513" s="43"/>
    </row>
    <row r="514" spans="1:6" ht="19.8" customHeight="1" x14ac:dyDescent="0.3">
      <c r="A514" s="16" t="s">
        <v>853</v>
      </c>
      <c r="B514" s="18" t="s">
        <v>854</v>
      </c>
      <c r="C514" s="38">
        <v>28</v>
      </c>
      <c r="D514" s="39"/>
      <c r="E514" s="42">
        <f t="shared" si="13"/>
        <v>10500</v>
      </c>
      <c r="F514" s="43"/>
    </row>
    <row r="515" spans="1:6" ht="19.8" customHeight="1" x14ac:dyDescent="0.3">
      <c r="A515" s="16" t="s">
        <v>855</v>
      </c>
      <c r="B515" s="18" t="s">
        <v>856</v>
      </c>
      <c r="C515" s="38">
        <v>196</v>
      </c>
      <c r="D515" s="39"/>
      <c r="E515" s="42">
        <f t="shared" si="13"/>
        <v>73500</v>
      </c>
      <c r="F515" s="43"/>
    </row>
    <row r="516" spans="1:6" ht="19.8" customHeight="1" x14ac:dyDescent="0.3">
      <c r="A516" s="19" t="s">
        <v>857</v>
      </c>
      <c r="B516" s="20" t="s">
        <v>858</v>
      </c>
      <c r="C516" s="38">
        <v>184</v>
      </c>
      <c r="D516" s="39"/>
      <c r="E516" s="42">
        <f t="shared" si="13"/>
        <v>69000</v>
      </c>
      <c r="F516" s="43"/>
    </row>
    <row r="517" spans="1:6" ht="19.8" customHeight="1" x14ac:dyDescent="0.3">
      <c r="A517" s="19" t="s">
        <v>859</v>
      </c>
      <c r="B517" s="20" t="s">
        <v>860</v>
      </c>
      <c r="C517" s="38">
        <v>2164</v>
      </c>
      <c r="D517" s="39"/>
      <c r="E517" s="42">
        <f t="shared" si="13"/>
        <v>811500</v>
      </c>
      <c r="F517" s="43"/>
    </row>
    <row r="518" spans="1:6" ht="19.8" customHeight="1" x14ac:dyDescent="0.3">
      <c r="A518" s="16" t="s">
        <v>861</v>
      </c>
      <c r="B518" s="18" t="s">
        <v>862</v>
      </c>
      <c r="C518" s="38">
        <v>2716</v>
      </c>
      <c r="D518" s="39"/>
      <c r="E518" s="42">
        <f t="shared" si="13"/>
        <v>1018500</v>
      </c>
      <c r="F518" s="43"/>
    </row>
    <row r="519" spans="1:6" ht="19.8" customHeight="1" x14ac:dyDescent="0.3">
      <c r="A519" s="19" t="s">
        <v>863</v>
      </c>
      <c r="B519" s="20" t="s">
        <v>864</v>
      </c>
      <c r="C519" s="38">
        <v>2976</v>
      </c>
      <c r="D519" s="39"/>
      <c r="E519" s="42">
        <f t="shared" si="13"/>
        <v>1116000</v>
      </c>
      <c r="F519" s="43"/>
    </row>
    <row r="520" spans="1:6" ht="19.8" customHeight="1" x14ac:dyDescent="0.3">
      <c r="A520" s="19" t="s">
        <v>865</v>
      </c>
      <c r="B520" s="20" t="s">
        <v>1321</v>
      </c>
      <c r="C520" s="38">
        <v>764</v>
      </c>
      <c r="D520" s="39"/>
      <c r="E520" s="42">
        <f t="shared" si="13"/>
        <v>286500</v>
      </c>
      <c r="F520" s="43"/>
    </row>
    <row r="521" spans="1:6" ht="19.8" customHeight="1" x14ac:dyDescent="0.3">
      <c r="A521" s="16" t="s">
        <v>866</v>
      </c>
      <c r="B521" s="18" t="s">
        <v>867</v>
      </c>
      <c r="C521" s="38">
        <v>782</v>
      </c>
      <c r="D521" s="39"/>
      <c r="E521" s="42">
        <f t="shared" si="13"/>
        <v>293250</v>
      </c>
      <c r="F521" s="43"/>
    </row>
    <row r="522" spans="1:6" ht="19.8" customHeight="1" x14ac:dyDescent="0.3">
      <c r="A522" s="19" t="s">
        <v>868</v>
      </c>
      <c r="B522" s="20" t="s">
        <v>869</v>
      </c>
      <c r="C522" s="38">
        <v>812</v>
      </c>
      <c r="D522" s="39"/>
      <c r="E522" s="42">
        <f t="shared" si="13"/>
        <v>304500</v>
      </c>
      <c r="F522" s="43"/>
    </row>
    <row r="523" spans="1:6" ht="19.8" customHeight="1" x14ac:dyDescent="0.3">
      <c r="A523" s="16" t="s">
        <v>870</v>
      </c>
      <c r="B523" s="18" t="s">
        <v>871</v>
      </c>
      <c r="C523" s="38">
        <v>826</v>
      </c>
      <c r="D523" s="39"/>
      <c r="E523" s="42">
        <f t="shared" si="13"/>
        <v>309750</v>
      </c>
      <c r="F523" s="43"/>
    </row>
    <row r="524" spans="1:6" ht="19.8" customHeight="1" x14ac:dyDescent="0.3">
      <c r="A524" s="19" t="s">
        <v>872</v>
      </c>
      <c r="B524" s="20" t="s">
        <v>873</v>
      </c>
      <c r="C524" s="38">
        <v>840</v>
      </c>
      <c r="D524" s="39"/>
      <c r="E524" s="42">
        <f t="shared" si="13"/>
        <v>315000</v>
      </c>
      <c r="F524" s="43"/>
    </row>
    <row r="525" spans="1:6" ht="19.8" customHeight="1" x14ac:dyDescent="0.3">
      <c r="A525" s="16" t="s">
        <v>874</v>
      </c>
      <c r="B525" s="18" t="s">
        <v>875</v>
      </c>
      <c r="C525" s="38">
        <v>928</v>
      </c>
      <c r="D525" s="39"/>
      <c r="E525" s="42">
        <f t="shared" si="13"/>
        <v>348000</v>
      </c>
      <c r="F525" s="43"/>
    </row>
    <row r="526" spans="1:6" ht="19.8" customHeight="1" x14ac:dyDescent="0.3">
      <c r="A526" s="16" t="s">
        <v>876</v>
      </c>
      <c r="B526" s="18" t="s">
        <v>877</v>
      </c>
      <c r="C526" s="38">
        <v>32</v>
      </c>
      <c r="D526" s="39"/>
      <c r="E526" s="42">
        <f t="shared" si="13"/>
        <v>12000</v>
      </c>
      <c r="F526" s="43"/>
    </row>
    <row r="527" spans="1:6" ht="19.8" customHeight="1" x14ac:dyDescent="0.3">
      <c r="A527" s="16" t="s">
        <v>878</v>
      </c>
      <c r="B527" s="18" t="s">
        <v>879</v>
      </c>
      <c r="C527" s="38">
        <v>806</v>
      </c>
      <c r="D527" s="39"/>
      <c r="E527" s="42">
        <f t="shared" si="13"/>
        <v>302250</v>
      </c>
      <c r="F527" s="43"/>
    </row>
    <row r="528" spans="1:6" ht="19.8" customHeight="1" x14ac:dyDescent="0.3">
      <c r="A528" s="19" t="s">
        <v>880</v>
      </c>
      <c r="B528" s="20" t="s">
        <v>881</v>
      </c>
      <c r="C528" s="38">
        <v>946</v>
      </c>
      <c r="D528" s="39"/>
      <c r="E528" s="42">
        <f t="shared" si="13"/>
        <v>354750</v>
      </c>
      <c r="F528" s="43"/>
    </row>
    <row r="529" spans="1:6" ht="19.8" customHeight="1" x14ac:dyDescent="0.3">
      <c r="A529" s="16" t="s">
        <v>882</v>
      </c>
      <c r="B529" s="18" t="s">
        <v>883</v>
      </c>
      <c r="C529" s="38">
        <v>982</v>
      </c>
      <c r="D529" s="39"/>
      <c r="E529" s="42">
        <f t="shared" si="13"/>
        <v>368250</v>
      </c>
      <c r="F529" s="43"/>
    </row>
    <row r="530" spans="1:6" ht="19.8" customHeight="1" x14ac:dyDescent="0.3">
      <c r="A530" s="16" t="s">
        <v>1322</v>
      </c>
      <c r="B530" s="18" t="s">
        <v>1323</v>
      </c>
      <c r="C530" s="38">
        <v>82</v>
      </c>
      <c r="D530" s="39"/>
      <c r="E530" s="42">
        <f t="shared" si="13"/>
        <v>30750</v>
      </c>
      <c r="F530" s="43"/>
    </row>
    <row r="531" spans="1:6" ht="19.8" customHeight="1" x14ac:dyDescent="0.3">
      <c r="A531" s="19" t="s">
        <v>884</v>
      </c>
      <c r="B531" s="20" t="s">
        <v>1206</v>
      </c>
      <c r="C531" s="38">
        <v>14</v>
      </c>
      <c r="D531" s="39"/>
      <c r="E531" s="42">
        <f t="shared" si="13"/>
        <v>5250</v>
      </c>
      <c r="F531" s="43"/>
    </row>
    <row r="532" spans="1:6" ht="19.8" customHeight="1" x14ac:dyDescent="0.3">
      <c r="A532" s="16" t="s">
        <v>885</v>
      </c>
      <c r="B532" s="18" t="s">
        <v>1207</v>
      </c>
      <c r="C532" s="38">
        <v>100</v>
      </c>
      <c r="D532" s="39"/>
      <c r="E532" s="42">
        <f t="shared" si="13"/>
        <v>37500</v>
      </c>
      <c r="F532" s="43"/>
    </row>
    <row r="533" spans="1:6" ht="19.8" customHeight="1" x14ac:dyDescent="0.3">
      <c r="A533" s="19" t="s">
        <v>886</v>
      </c>
      <c r="B533" s="20" t="s">
        <v>887</v>
      </c>
      <c r="C533" s="38">
        <v>152</v>
      </c>
      <c r="D533" s="39"/>
      <c r="E533" s="42">
        <f t="shared" si="13"/>
        <v>57000</v>
      </c>
      <c r="F533" s="43"/>
    </row>
    <row r="534" spans="1:6" ht="19.8" customHeight="1" x14ac:dyDescent="0.3">
      <c r="A534" s="16" t="s">
        <v>888</v>
      </c>
      <c r="B534" s="18" t="s">
        <v>889</v>
      </c>
      <c r="C534" s="38">
        <v>162</v>
      </c>
      <c r="D534" s="39"/>
      <c r="E534" s="42">
        <f t="shared" si="13"/>
        <v>60750</v>
      </c>
      <c r="F534" s="43"/>
    </row>
    <row r="535" spans="1:6" ht="19.8" customHeight="1" x14ac:dyDescent="0.3">
      <c r="A535" s="16" t="s">
        <v>890</v>
      </c>
      <c r="B535" s="18" t="s">
        <v>1324</v>
      </c>
      <c r="C535" s="38">
        <v>266</v>
      </c>
      <c r="D535" s="39"/>
      <c r="E535" s="42">
        <f t="shared" si="13"/>
        <v>99750</v>
      </c>
      <c r="F535" s="43"/>
    </row>
    <row r="536" spans="1:6" ht="19.8" customHeight="1" x14ac:dyDescent="0.3">
      <c r="A536" s="19" t="s">
        <v>891</v>
      </c>
      <c r="B536" s="20" t="s">
        <v>1325</v>
      </c>
      <c r="C536" s="38">
        <v>266</v>
      </c>
      <c r="D536" s="39"/>
      <c r="E536" s="42">
        <f t="shared" si="13"/>
        <v>99750</v>
      </c>
      <c r="F536" s="43"/>
    </row>
    <row r="537" spans="1:6" ht="19.8" customHeight="1" x14ac:dyDescent="0.3">
      <c r="A537" s="19" t="s">
        <v>892</v>
      </c>
      <c r="B537" s="20" t="s">
        <v>893</v>
      </c>
      <c r="C537" s="38">
        <v>140</v>
      </c>
      <c r="D537" s="39"/>
      <c r="E537" s="42">
        <f t="shared" si="13"/>
        <v>52500</v>
      </c>
      <c r="F537" s="43"/>
    </row>
    <row r="538" spans="1:6" ht="19.8" customHeight="1" x14ac:dyDescent="0.3">
      <c r="A538" s="16" t="s">
        <v>894</v>
      </c>
      <c r="B538" s="18" t="s">
        <v>895</v>
      </c>
      <c r="C538" s="38">
        <v>168</v>
      </c>
      <c r="D538" s="39"/>
      <c r="E538" s="42">
        <f t="shared" si="13"/>
        <v>63000</v>
      </c>
      <c r="F538" s="43"/>
    </row>
    <row r="539" spans="1:6" ht="19.8" customHeight="1" x14ac:dyDescent="0.3">
      <c r="A539" s="16" t="s">
        <v>896</v>
      </c>
      <c r="B539" s="18" t="s">
        <v>897</v>
      </c>
      <c r="C539" s="38">
        <v>380</v>
      </c>
      <c r="D539" s="39"/>
      <c r="E539" s="42">
        <f t="shared" si="13"/>
        <v>142500</v>
      </c>
      <c r="F539" s="43"/>
    </row>
    <row r="540" spans="1:6" ht="19.8" customHeight="1" x14ac:dyDescent="0.3">
      <c r="A540" s="16" t="s">
        <v>898</v>
      </c>
      <c r="B540" s="18" t="s">
        <v>899</v>
      </c>
      <c r="C540" s="38">
        <v>1082</v>
      </c>
      <c r="D540" s="39"/>
      <c r="E540" s="42">
        <f t="shared" si="13"/>
        <v>405750</v>
      </c>
      <c r="F540" s="43"/>
    </row>
    <row r="541" spans="1:6" ht="19.8" customHeight="1" x14ac:dyDescent="0.3">
      <c r="A541" s="19" t="s">
        <v>900</v>
      </c>
      <c r="B541" s="20" t="s">
        <v>901</v>
      </c>
      <c r="C541" s="38">
        <v>1120</v>
      </c>
      <c r="D541" s="39"/>
      <c r="E541" s="42">
        <f t="shared" si="13"/>
        <v>420000</v>
      </c>
      <c r="F541" s="43"/>
    </row>
    <row r="542" spans="1:6" ht="19.8" customHeight="1" x14ac:dyDescent="0.3">
      <c r="A542" s="16" t="s">
        <v>902</v>
      </c>
      <c r="B542" s="18" t="s">
        <v>903</v>
      </c>
      <c r="C542" s="38">
        <v>1206</v>
      </c>
      <c r="D542" s="39"/>
      <c r="E542" s="42">
        <f t="shared" si="13"/>
        <v>452250</v>
      </c>
      <c r="F542" s="43"/>
    </row>
    <row r="543" spans="1:6" ht="19.8" customHeight="1" x14ac:dyDescent="0.3">
      <c r="A543" s="19" t="s">
        <v>904</v>
      </c>
      <c r="B543" s="20" t="s">
        <v>905</v>
      </c>
      <c r="C543" s="38">
        <v>1298</v>
      </c>
      <c r="D543" s="39"/>
      <c r="E543" s="42">
        <f t="shared" si="13"/>
        <v>486750</v>
      </c>
      <c r="F543" s="43"/>
    </row>
    <row r="544" spans="1:6" ht="19.8" customHeight="1" x14ac:dyDescent="0.3">
      <c r="A544" s="16" t="s">
        <v>906</v>
      </c>
      <c r="B544" s="18" t="s">
        <v>907</v>
      </c>
      <c r="C544" s="38">
        <v>1386</v>
      </c>
      <c r="D544" s="39"/>
      <c r="E544" s="42">
        <f t="shared" si="13"/>
        <v>519750</v>
      </c>
      <c r="F544" s="43"/>
    </row>
    <row r="545" spans="1:6" ht="19.8" customHeight="1" x14ac:dyDescent="0.3">
      <c r="A545" s="19" t="s">
        <v>908</v>
      </c>
      <c r="B545" s="20" t="s">
        <v>909</v>
      </c>
      <c r="C545" s="38">
        <v>1490</v>
      </c>
      <c r="D545" s="39"/>
      <c r="E545" s="42">
        <f t="shared" si="13"/>
        <v>558750</v>
      </c>
      <c r="F545" s="43"/>
    </row>
    <row r="546" spans="1:6" ht="19.8" customHeight="1" x14ac:dyDescent="0.3">
      <c r="A546" s="16" t="s">
        <v>910</v>
      </c>
      <c r="B546" s="18" t="s">
        <v>911</v>
      </c>
      <c r="C546" s="38">
        <v>1578</v>
      </c>
      <c r="D546" s="39"/>
      <c r="E546" s="42">
        <f t="shared" si="13"/>
        <v>591750</v>
      </c>
      <c r="F546" s="43"/>
    </row>
    <row r="547" spans="1:6" ht="19.8" customHeight="1" x14ac:dyDescent="0.3">
      <c r="A547" s="16" t="s">
        <v>912</v>
      </c>
      <c r="B547" s="18" t="s">
        <v>913</v>
      </c>
      <c r="C547" s="38">
        <v>18</v>
      </c>
      <c r="D547" s="39"/>
      <c r="E547" s="42">
        <f t="shared" si="13"/>
        <v>6750</v>
      </c>
      <c r="F547" s="43"/>
    </row>
    <row r="548" spans="1:6" ht="19.8" customHeight="1" x14ac:dyDescent="0.3">
      <c r="A548" s="16" t="s">
        <v>914</v>
      </c>
      <c r="B548" s="18" t="s">
        <v>1326</v>
      </c>
      <c r="C548" s="38">
        <v>22</v>
      </c>
      <c r="D548" s="39"/>
      <c r="E548" s="42">
        <f t="shared" si="13"/>
        <v>8250</v>
      </c>
      <c r="F548" s="43"/>
    </row>
    <row r="549" spans="1:6" ht="19.8" customHeight="1" x14ac:dyDescent="0.3">
      <c r="A549" s="16" t="s">
        <v>915</v>
      </c>
      <c r="B549" s="18" t="s">
        <v>916</v>
      </c>
      <c r="C549" s="38">
        <v>108</v>
      </c>
      <c r="D549" s="39"/>
      <c r="E549" s="42">
        <f t="shared" si="13"/>
        <v>40500</v>
      </c>
      <c r="F549" s="43"/>
    </row>
    <row r="550" spans="1:6" ht="19.8" customHeight="1" x14ac:dyDescent="0.3">
      <c r="A550" s="16" t="s">
        <v>917</v>
      </c>
      <c r="B550" s="18" t="s">
        <v>1327</v>
      </c>
      <c r="C550" s="38">
        <v>40</v>
      </c>
      <c r="D550" s="39"/>
      <c r="E550" s="42">
        <f t="shared" si="13"/>
        <v>15000</v>
      </c>
      <c r="F550" s="43"/>
    </row>
    <row r="551" spans="1:6" ht="19.8" customHeight="1" x14ac:dyDescent="0.3">
      <c r="A551" s="19" t="s">
        <v>918</v>
      </c>
      <c r="B551" s="20" t="s">
        <v>1328</v>
      </c>
      <c r="C551" s="38">
        <v>46</v>
      </c>
      <c r="D551" s="39"/>
      <c r="E551" s="42">
        <f t="shared" si="13"/>
        <v>17250</v>
      </c>
      <c r="F551" s="43"/>
    </row>
    <row r="552" spans="1:6" ht="19.8" customHeight="1" x14ac:dyDescent="0.3">
      <c r="A552" s="16" t="s">
        <v>921</v>
      </c>
      <c r="B552" s="18" t="s">
        <v>922</v>
      </c>
      <c r="C552" s="38">
        <v>48</v>
      </c>
      <c r="D552" s="39"/>
      <c r="E552" s="42">
        <f t="shared" si="13"/>
        <v>18000</v>
      </c>
      <c r="F552" s="43"/>
    </row>
    <row r="553" spans="1:6" ht="19.8" customHeight="1" x14ac:dyDescent="0.3">
      <c r="A553" s="16" t="s">
        <v>919</v>
      </c>
      <c r="B553" s="18" t="s">
        <v>920</v>
      </c>
      <c r="C553" s="38">
        <v>86</v>
      </c>
      <c r="D553" s="39"/>
      <c r="E553" s="42">
        <f t="shared" si="13"/>
        <v>32250</v>
      </c>
      <c r="F553" s="43"/>
    </row>
    <row r="554" spans="1:6" ht="19.8" customHeight="1" x14ac:dyDescent="0.3">
      <c r="A554" s="16" t="s">
        <v>923</v>
      </c>
      <c r="B554" s="18" t="s">
        <v>924</v>
      </c>
      <c r="C554" s="38">
        <v>60</v>
      </c>
      <c r="D554" s="39"/>
      <c r="E554" s="42">
        <f t="shared" si="13"/>
        <v>22500</v>
      </c>
      <c r="F554" s="43"/>
    </row>
    <row r="555" spans="1:6" ht="19.8" customHeight="1" x14ac:dyDescent="0.3">
      <c r="A555" s="19" t="s">
        <v>925</v>
      </c>
      <c r="B555" s="20" t="s">
        <v>926</v>
      </c>
      <c r="C555" s="38">
        <v>66</v>
      </c>
      <c r="D555" s="39"/>
      <c r="E555" s="42">
        <f t="shared" si="13"/>
        <v>24750</v>
      </c>
      <c r="F555" s="43"/>
    </row>
    <row r="556" spans="1:6" ht="19.8" customHeight="1" x14ac:dyDescent="0.3">
      <c r="A556" s="16" t="s">
        <v>927</v>
      </c>
      <c r="B556" s="18" t="s">
        <v>928</v>
      </c>
      <c r="C556" s="38">
        <v>80</v>
      </c>
      <c r="D556" s="39"/>
      <c r="E556" s="42">
        <f t="shared" si="13"/>
        <v>30000</v>
      </c>
      <c r="F556" s="43"/>
    </row>
    <row r="557" spans="1:6" ht="19.8" customHeight="1" x14ac:dyDescent="0.3">
      <c r="A557" s="16" t="s">
        <v>931</v>
      </c>
      <c r="B557" s="18" t="s">
        <v>1329</v>
      </c>
      <c r="C557" s="38">
        <v>92</v>
      </c>
      <c r="D557" s="39"/>
      <c r="E557" s="42">
        <f t="shared" si="13"/>
        <v>34500</v>
      </c>
      <c r="F557" s="43"/>
    </row>
    <row r="558" spans="1:6" ht="19.8" customHeight="1" x14ac:dyDescent="0.3">
      <c r="A558" s="19" t="s">
        <v>932</v>
      </c>
      <c r="B558" s="20" t="s">
        <v>933</v>
      </c>
      <c r="C558" s="38">
        <v>98</v>
      </c>
      <c r="D558" s="39"/>
      <c r="E558" s="42">
        <f t="shared" si="13"/>
        <v>36750</v>
      </c>
      <c r="F558" s="43"/>
    </row>
    <row r="559" spans="1:6" ht="19.8" customHeight="1" x14ac:dyDescent="0.3">
      <c r="A559" s="19" t="s">
        <v>929</v>
      </c>
      <c r="B559" s="20" t="s">
        <v>930</v>
      </c>
      <c r="C559" s="38">
        <v>108</v>
      </c>
      <c r="D559" s="39"/>
      <c r="E559" s="42">
        <f t="shared" si="13"/>
        <v>40500</v>
      </c>
      <c r="F559" s="43"/>
    </row>
    <row r="560" spans="1:6" ht="19.8" customHeight="1" x14ac:dyDescent="0.3">
      <c r="A560" s="19" t="s">
        <v>1208</v>
      </c>
      <c r="B560" s="20" t="s">
        <v>1319</v>
      </c>
      <c r="C560" s="38">
        <v>90</v>
      </c>
      <c r="D560" s="39"/>
      <c r="E560" s="42">
        <f t="shared" si="13"/>
        <v>33750</v>
      </c>
      <c r="F560" s="43"/>
    </row>
    <row r="561" spans="1:6" ht="19.8" customHeight="1" x14ac:dyDescent="0.3">
      <c r="A561" s="16" t="s">
        <v>1209</v>
      </c>
      <c r="B561" s="18" t="s">
        <v>751</v>
      </c>
      <c r="C561" s="38">
        <v>108</v>
      </c>
      <c r="D561" s="39"/>
      <c r="E561" s="42">
        <f t="shared" si="13"/>
        <v>40500</v>
      </c>
      <c r="F561" s="43"/>
    </row>
    <row r="562" spans="1:6" ht="19.8" customHeight="1" x14ac:dyDescent="0.3">
      <c r="A562" s="16" t="s">
        <v>1210</v>
      </c>
      <c r="B562" s="18" t="s">
        <v>1330</v>
      </c>
      <c r="C562" s="38">
        <v>134</v>
      </c>
      <c r="D562" s="39"/>
      <c r="E562" s="42">
        <f t="shared" si="13"/>
        <v>50250</v>
      </c>
      <c r="F562" s="43"/>
    </row>
    <row r="563" spans="1:6" ht="19.8" customHeight="1" x14ac:dyDescent="0.3">
      <c r="A563" s="19" t="s">
        <v>1211</v>
      </c>
      <c r="B563" s="20" t="s">
        <v>755</v>
      </c>
      <c r="C563" s="38">
        <v>140</v>
      </c>
      <c r="D563" s="39"/>
      <c r="E563" s="42">
        <f t="shared" ref="E563:E596" si="14">$G$1*C563</f>
        <v>52500</v>
      </c>
      <c r="F563" s="43"/>
    </row>
    <row r="564" spans="1:6" ht="19.8" customHeight="1" x14ac:dyDescent="0.3">
      <c r="A564" s="19" t="s">
        <v>1212</v>
      </c>
      <c r="B564" s="20" t="s">
        <v>1213</v>
      </c>
      <c r="C564" s="38">
        <v>136</v>
      </c>
      <c r="D564" s="39"/>
      <c r="E564" s="42">
        <f t="shared" si="14"/>
        <v>51000</v>
      </c>
      <c r="F564" s="43"/>
    </row>
    <row r="565" spans="1:6" ht="19.8" customHeight="1" x14ac:dyDescent="0.3">
      <c r="A565" s="16" t="s">
        <v>1214</v>
      </c>
      <c r="B565" s="18" t="s">
        <v>764</v>
      </c>
      <c r="C565" s="38">
        <v>146</v>
      </c>
      <c r="D565" s="39"/>
      <c r="E565" s="42">
        <f t="shared" si="14"/>
        <v>54750</v>
      </c>
      <c r="F565" s="43"/>
    </row>
    <row r="566" spans="1:6" ht="19.8" customHeight="1" x14ac:dyDescent="0.3">
      <c r="A566" s="16" t="s">
        <v>934</v>
      </c>
      <c r="B566" s="18" t="s">
        <v>935</v>
      </c>
      <c r="C566" s="38">
        <v>1342</v>
      </c>
      <c r="D566" s="39"/>
      <c r="E566" s="42">
        <f t="shared" si="14"/>
        <v>503250</v>
      </c>
      <c r="F566" s="43"/>
    </row>
    <row r="567" spans="1:6" ht="19.8" customHeight="1" x14ac:dyDescent="0.3">
      <c r="A567" s="16" t="s">
        <v>936</v>
      </c>
      <c r="B567" s="18" t="s">
        <v>937</v>
      </c>
      <c r="C567" s="38">
        <v>224</v>
      </c>
      <c r="D567" s="39"/>
      <c r="E567" s="42">
        <f t="shared" si="14"/>
        <v>84000</v>
      </c>
      <c r="F567" s="43"/>
    </row>
    <row r="568" spans="1:6" ht="19.8" customHeight="1" x14ac:dyDescent="0.3">
      <c r="A568" s="19" t="s">
        <v>938</v>
      </c>
      <c r="B568" s="20" t="s">
        <v>939</v>
      </c>
      <c r="C568" s="38">
        <v>232</v>
      </c>
      <c r="D568" s="39"/>
      <c r="E568" s="42">
        <f t="shared" si="14"/>
        <v>87000</v>
      </c>
      <c r="F568" s="43"/>
    </row>
    <row r="569" spans="1:6" ht="19.8" customHeight="1" x14ac:dyDescent="0.3">
      <c r="A569" s="19" t="s">
        <v>940</v>
      </c>
      <c r="B569" s="20" t="s">
        <v>941</v>
      </c>
      <c r="C569" s="38">
        <v>348</v>
      </c>
      <c r="D569" s="39"/>
      <c r="E569" s="42">
        <f t="shared" si="14"/>
        <v>130500</v>
      </c>
      <c r="F569" s="43"/>
    </row>
    <row r="570" spans="1:6" ht="19.8" customHeight="1" x14ac:dyDescent="0.3">
      <c r="A570" s="19" t="s">
        <v>942</v>
      </c>
      <c r="B570" s="20" t="s">
        <v>943</v>
      </c>
      <c r="C570" s="38">
        <v>4</v>
      </c>
      <c r="D570" s="39"/>
      <c r="E570" s="42">
        <f t="shared" si="14"/>
        <v>1500</v>
      </c>
      <c r="F570" s="43"/>
    </row>
    <row r="571" spans="1:6" ht="19.8" customHeight="1" x14ac:dyDescent="0.3">
      <c r="A571" s="19" t="s">
        <v>946</v>
      </c>
      <c r="B571" s="20" t="s">
        <v>1331</v>
      </c>
      <c r="C571" s="38">
        <v>2334</v>
      </c>
      <c r="D571" s="39"/>
      <c r="E571" s="42">
        <f t="shared" si="14"/>
        <v>875250</v>
      </c>
      <c r="F571" s="43"/>
    </row>
    <row r="572" spans="1:6" ht="19.8" customHeight="1" x14ac:dyDescent="0.3">
      <c r="A572" s="19" t="s">
        <v>944</v>
      </c>
      <c r="B572" s="20" t="s">
        <v>945</v>
      </c>
      <c r="C572" s="38">
        <v>10</v>
      </c>
      <c r="D572" s="39"/>
      <c r="E572" s="42">
        <f t="shared" si="14"/>
        <v>3750</v>
      </c>
      <c r="F572" s="43"/>
    </row>
    <row r="573" spans="1:6" ht="19.8" customHeight="1" x14ac:dyDescent="0.3">
      <c r="A573" s="19" t="s">
        <v>947</v>
      </c>
      <c r="B573" s="20" t="s">
        <v>948</v>
      </c>
      <c r="C573" s="38">
        <v>266</v>
      </c>
      <c r="D573" s="39"/>
      <c r="E573" s="42">
        <f t="shared" si="14"/>
        <v>99750</v>
      </c>
      <c r="F573" s="43"/>
    </row>
    <row r="574" spans="1:6" ht="19.8" customHeight="1" x14ac:dyDescent="0.3">
      <c r="A574" s="16" t="s">
        <v>949</v>
      </c>
      <c r="B574" s="18" t="s">
        <v>950</v>
      </c>
      <c r="C574" s="38">
        <v>210</v>
      </c>
      <c r="D574" s="39"/>
      <c r="E574" s="42">
        <f t="shared" si="14"/>
        <v>78750</v>
      </c>
      <c r="F574" s="43"/>
    </row>
    <row r="575" spans="1:6" ht="19.8" customHeight="1" x14ac:dyDescent="0.3">
      <c r="A575" s="16" t="s">
        <v>951</v>
      </c>
      <c r="B575" s="18" t="s">
        <v>1215</v>
      </c>
      <c r="C575" s="38">
        <v>592</v>
      </c>
      <c r="D575" s="39"/>
      <c r="E575" s="42">
        <f t="shared" si="14"/>
        <v>222000</v>
      </c>
      <c r="F575" s="43"/>
    </row>
    <row r="576" spans="1:6" ht="19.8" customHeight="1" x14ac:dyDescent="0.3">
      <c r="A576" s="19" t="s">
        <v>952</v>
      </c>
      <c r="B576" s="20" t="s">
        <v>1216</v>
      </c>
      <c r="C576" s="38">
        <v>232</v>
      </c>
      <c r="D576" s="39"/>
      <c r="E576" s="42">
        <f t="shared" si="14"/>
        <v>87000</v>
      </c>
      <c r="F576" s="43"/>
    </row>
    <row r="577" spans="1:6" ht="19.8" customHeight="1" x14ac:dyDescent="0.3">
      <c r="A577" s="19" t="s">
        <v>953</v>
      </c>
      <c r="B577" s="20" t="s">
        <v>954</v>
      </c>
      <c r="C577" s="38">
        <v>62</v>
      </c>
      <c r="D577" s="39"/>
      <c r="E577" s="42">
        <f t="shared" si="14"/>
        <v>23250</v>
      </c>
      <c r="F577" s="43"/>
    </row>
    <row r="578" spans="1:6" ht="19.8" customHeight="1" x14ac:dyDescent="0.3">
      <c r="A578" s="16" t="s">
        <v>955</v>
      </c>
      <c r="B578" s="18" t="s">
        <v>956</v>
      </c>
      <c r="C578" s="38">
        <v>96</v>
      </c>
      <c r="D578" s="39"/>
      <c r="E578" s="42">
        <f t="shared" si="14"/>
        <v>36000</v>
      </c>
      <c r="F578" s="43"/>
    </row>
    <row r="579" spans="1:6" ht="19.8" customHeight="1" x14ac:dyDescent="0.3">
      <c r="A579" s="16" t="s">
        <v>957</v>
      </c>
      <c r="B579" s="18" t="s">
        <v>958</v>
      </c>
      <c r="C579" s="38">
        <v>106</v>
      </c>
      <c r="D579" s="39"/>
      <c r="E579" s="42">
        <f t="shared" si="14"/>
        <v>39750</v>
      </c>
      <c r="F579" s="43"/>
    </row>
    <row r="580" spans="1:6" ht="19.8" customHeight="1" x14ac:dyDescent="0.3">
      <c r="A580" s="16" t="s">
        <v>959</v>
      </c>
      <c r="B580" s="18" t="s">
        <v>1332</v>
      </c>
      <c r="C580" s="38">
        <v>40</v>
      </c>
      <c r="D580" s="39"/>
      <c r="E580" s="42">
        <f t="shared" si="14"/>
        <v>15000</v>
      </c>
      <c r="F580" s="43"/>
    </row>
    <row r="581" spans="1:6" ht="19.8" customHeight="1" x14ac:dyDescent="0.3">
      <c r="A581" s="19" t="s">
        <v>960</v>
      </c>
      <c r="B581" s="20" t="s">
        <v>1333</v>
      </c>
      <c r="C581" s="38">
        <v>38</v>
      </c>
      <c r="D581" s="39"/>
      <c r="E581" s="42">
        <f t="shared" si="14"/>
        <v>14250</v>
      </c>
      <c r="F581" s="43"/>
    </row>
    <row r="582" spans="1:6" ht="19.8" customHeight="1" x14ac:dyDescent="0.3">
      <c r="A582" s="16" t="s">
        <v>961</v>
      </c>
      <c r="B582" s="18" t="s">
        <v>962</v>
      </c>
      <c r="C582" s="38">
        <v>40</v>
      </c>
      <c r="D582" s="39"/>
      <c r="E582" s="42">
        <f t="shared" si="14"/>
        <v>15000</v>
      </c>
      <c r="F582" s="43"/>
    </row>
    <row r="583" spans="1:6" ht="19.8" customHeight="1" x14ac:dyDescent="0.3">
      <c r="A583" s="16" t="s">
        <v>963</v>
      </c>
      <c r="B583" s="18" t="s">
        <v>1334</v>
      </c>
      <c r="C583" s="38">
        <v>36</v>
      </c>
      <c r="D583" s="39"/>
      <c r="E583" s="42">
        <f t="shared" si="14"/>
        <v>13500</v>
      </c>
      <c r="F583" s="43"/>
    </row>
    <row r="584" spans="1:6" ht="19.8" customHeight="1" x14ac:dyDescent="0.3">
      <c r="A584" s="19" t="s">
        <v>964</v>
      </c>
      <c r="B584" s="20" t="s">
        <v>1335</v>
      </c>
      <c r="C584" s="38">
        <v>38</v>
      </c>
      <c r="D584" s="39"/>
      <c r="E584" s="42">
        <f t="shared" si="14"/>
        <v>14250</v>
      </c>
      <c r="F584" s="43"/>
    </row>
    <row r="585" spans="1:6" ht="19.8" customHeight="1" x14ac:dyDescent="0.3">
      <c r="A585" s="16" t="s">
        <v>965</v>
      </c>
      <c r="B585" s="18" t="s">
        <v>966</v>
      </c>
      <c r="C585" s="38">
        <v>40</v>
      </c>
      <c r="D585" s="39"/>
      <c r="E585" s="42">
        <f t="shared" si="14"/>
        <v>15000</v>
      </c>
      <c r="F585" s="43"/>
    </row>
    <row r="586" spans="1:6" ht="19.8" customHeight="1" x14ac:dyDescent="0.3">
      <c r="A586" s="16" t="s">
        <v>967</v>
      </c>
      <c r="B586" s="18" t="s">
        <v>968</v>
      </c>
      <c r="C586" s="38">
        <v>56</v>
      </c>
      <c r="D586" s="39"/>
      <c r="E586" s="42">
        <f t="shared" si="14"/>
        <v>21000</v>
      </c>
      <c r="F586" s="43"/>
    </row>
    <row r="587" spans="1:6" ht="19.8" customHeight="1" x14ac:dyDescent="0.3">
      <c r="A587" s="19" t="s">
        <v>969</v>
      </c>
      <c r="B587" s="20" t="s">
        <v>970</v>
      </c>
      <c r="C587" s="38">
        <v>60</v>
      </c>
      <c r="D587" s="39"/>
      <c r="E587" s="42">
        <f t="shared" si="14"/>
        <v>22500</v>
      </c>
      <c r="F587" s="43"/>
    </row>
    <row r="588" spans="1:6" ht="19.8" customHeight="1" x14ac:dyDescent="0.3">
      <c r="A588" s="16" t="s">
        <v>971</v>
      </c>
      <c r="B588" s="18" t="s">
        <v>972</v>
      </c>
      <c r="C588" s="38">
        <v>66</v>
      </c>
      <c r="D588" s="39"/>
      <c r="E588" s="42">
        <f t="shared" si="14"/>
        <v>24750</v>
      </c>
      <c r="F588" s="43"/>
    </row>
    <row r="589" spans="1:6" ht="19.8" customHeight="1" x14ac:dyDescent="0.3">
      <c r="A589" s="16" t="s">
        <v>973</v>
      </c>
      <c r="B589" s="18" t="s">
        <v>974</v>
      </c>
      <c r="C589" s="38">
        <v>666</v>
      </c>
      <c r="D589" s="39"/>
      <c r="E589" s="42">
        <f t="shared" si="14"/>
        <v>249750</v>
      </c>
      <c r="F589" s="43"/>
    </row>
    <row r="590" spans="1:6" ht="19.2" customHeight="1" x14ac:dyDescent="0.3">
      <c r="A590" s="16" t="s">
        <v>975</v>
      </c>
      <c r="B590" s="26" t="s">
        <v>1342</v>
      </c>
      <c r="C590" s="38">
        <v>226</v>
      </c>
      <c r="D590" s="39"/>
      <c r="E590" s="42">
        <f t="shared" si="14"/>
        <v>84750</v>
      </c>
      <c r="F590" s="43"/>
    </row>
    <row r="591" spans="1:6" ht="19.2" customHeight="1" x14ac:dyDescent="0.3">
      <c r="A591" s="16" t="s">
        <v>1336</v>
      </c>
      <c r="B591" s="26" t="s">
        <v>1343</v>
      </c>
      <c r="C591" s="38">
        <v>484</v>
      </c>
      <c r="D591" s="39"/>
      <c r="E591" s="42">
        <f t="shared" si="14"/>
        <v>181500</v>
      </c>
      <c r="F591" s="43"/>
    </row>
    <row r="592" spans="1:6" ht="19.8" customHeight="1" x14ac:dyDescent="0.3">
      <c r="A592" s="16" t="s">
        <v>1234</v>
      </c>
      <c r="B592" s="18" t="s">
        <v>1235</v>
      </c>
      <c r="C592" s="38" t="s">
        <v>1201</v>
      </c>
      <c r="D592" s="39"/>
      <c r="E592" s="42"/>
      <c r="F592" s="43"/>
    </row>
    <row r="593" spans="1:6" ht="19.8" customHeight="1" x14ac:dyDescent="0.3">
      <c r="A593" s="16" t="s">
        <v>976</v>
      </c>
      <c r="B593" s="18" t="s">
        <v>977</v>
      </c>
      <c r="C593" s="38">
        <v>996</v>
      </c>
      <c r="D593" s="39"/>
      <c r="E593" s="42">
        <f t="shared" si="14"/>
        <v>373500</v>
      </c>
      <c r="F593" s="43"/>
    </row>
    <row r="594" spans="1:6" ht="19.8" customHeight="1" x14ac:dyDescent="0.3">
      <c r="A594" s="16" t="s">
        <v>1217</v>
      </c>
      <c r="B594" s="18" t="s">
        <v>1218</v>
      </c>
      <c r="C594" s="38">
        <v>2</v>
      </c>
      <c r="D594" s="39"/>
      <c r="E594" s="42">
        <f t="shared" si="14"/>
        <v>750</v>
      </c>
      <c r="F594" s="43"/>
    </row>
    <row r="595" spans="1:6" ht="19.8" customHeight="1" x14ac:dyDescent="0.3">
      <c r="A595" s="16" t="s">
        <v>978</v>
      </c>
      <c r="B595" s="18" t="s">
        <v>979</v>
      </c>
      <c r="C595" s="38">
        <v>378</v>
      </c>
      <c r="D595" s="39"/>
      <c r="E595" s="42">
        <f t="shared" si="14"/>
        <v>141750</v>
      </c>
      <c r="F595" s="43"/>
    </row>
    <row r="596" spans="1:6" ht="19.8" customHeight="1" x14ac:dyDescent="0.3">
      <c r="A596" s="16" t="s">
        <v>980</v>
      </c>
      <c r="B596" s="18" t="s">
        <v>981</v>
      </c>
      <c r="C596" s="38">
        <v>170</v>
      </c>
      <c r="D596" s="39"/>
      <c r="E596" s="42">
        <f t="shared" si="14"/>
        <v>63750</v>
      </c>
      <c r="F596" s="43"/>
    </row>
    <row r="597" spans="1:6" ht="19.8" customHeight="1" x14ac:dyDescent="0.3">
      <c r="A597" s="19" t="s">
        <v>982</v>
      </c>
      <c r="B597" s="20" t="s">
        <v>983</v>
      </c>
      <c r="C597" s="38">
        <v>440</v>
      </c>
      <c r="D597" s="39"/>
      <c r="E597" s="42">
        <f t="shared" ref="E597" si="15">$G$1*C597</f>
        <v>165000</v>
      </c>
      <c r="F597" s="43"/>
    </row>
    <row r="598" spans="1:6" ht="19.8" customHeight="1" x14ac:dyDescent="0.3">
      <c r="A598" s="16" t="s">
        <v>984</v>
      </c>
      <c r="B598" s="18" t="s">
        <v>985</v>
      </c>
      <c r="C598" s="38">
        <v>618</v>
      </c>
      <c r="D598" s="39"/>
      <c r="E598" s="42">
        <f t="shared" ref="E598:E661" si="16">$G$1*C598</f>
        <v>231750</v>
      </c>
      <c r="F598" s="43"/>
    </row>
    <row r="599" spans="1:6" ht="19.8" customHeight="1" x14ac:dyDescent="0.3">
      <c r="A599" s="16" t="s">
        <v>986</v>
      </c>
      <c r="B599" s="18" t="s">
        <v>987</v>
      </c>
      <c r="C599" s="38">
        <v>72</v>
      </c>
      <c r="D599" s="39"/>
      <c r="E599" s="42">
        <f t="shared" si="16"/>
        <v>27000</v>
      </c>
      <c r="F599" s="43"/>
    </row>
    <row r="600" spans="1:6" ht="19.8" customHeight="1" x14ac:dyDescent="0.3">
      <c r="A600" s="16" t="s">
        <v>988</v>
      </c>
      <c r="B600" s="18" t="s">
        <v>989</v>
      </c>
      <c r="C600" s="38">
        <v>174</v>
      </c>
      <c r="D600" s="39"/>
      <c r="E600" s="42">
        <f t="shared" si="16"/>
        <v>65250</v>
      </c>
      <c r="F600" s="43"/>
    </row>
    <row r="601" spans="1:6" ht="19.8" customHeight="1" x14ac:dyDescent="0.3">
      <c r="A601" s="19" t="s">
        <v>990</v>
      </c>
      <c r="B601" s="20" t="s">
        <v>991</v>
      </c>
      <c r="C601" s="38">
        <v>174</v>
      </c>
      <c r="D601" s="39"/>
      <c r="E601" s="42">
        <f t="shared" si="16"/>
        <v>65250</v>
      </c>
      <c r="F601" s="43"/>
    </row>
    <row r="602" spans="1:6" ht="19.8" customHeight="1" x14ac:dyDescent="0.3">
      <c r="A602" s="19" t="s">
        <v>992</v>
      </c>
      <c r="B602" s="20" t="s">
        <v>1219</v>
      </c>
      <c r="C602" s="38">
        <v>116</v>
      </c>
      <c r="D602" s="39"/>
      <c r="E602" s="42">
        <f t="shared" si="16"/>
        <v>43500</v>
      </c>
      <c r="F602" s="43"/>
    </row>
    <row r="603" spans="1:6" ht="19.8" customHeight="1" x14ac:dyDescent="0.3">
      <c r="A603" s="19" t="s">
        <v>993</v>
      </c>
      <c r="B603" s="20" t="s">
        <v>994</v>
      </c>
      <c r="C603" s="38">
        <v>20</v>
      </c>
      <c r="D603" s="39"/>
      <c r="E603" s="42">
        <f t="shared" si="16"/>
        <v>7500</v>
      </c>
      <c r="F603" s="43"/>
    </row>
    <row r="604" spans="1:6" ht="19.8" customHeight="1" x14ac:dyDescent="0.3">
      <c r="A604" s="16" t="s">
        <v>995</v>
      </c>
      <c r="B604" s="18" t="s">
        <v>996</v>
      </c>
      <c r="C604" s="38">
        <v>20</v>
      </c>
      <c r="D604" s="39"/>
      <c r="E604" s="42">
        <f t="shared" si="16"/>
        <v>7500</v>
      </c>
      <c r="F604" s="43"/>
    </row>
    <row r="605" spans="1:6" ht="19.8" customHeight="1" x14ac:dyDescent="0.3">
      <c r="A605" s="16" t="s">
        <v>997</v>
      </c>
      <c r="B605" s="18" t="s">
        <v>998</v>
      </c>
      <c r="C605" s="38">
        <v>206</v>
      </c>
      <c r="D605" s="39"/>
      <c r="E605" s="42">
        <f t="shared" si="16"/>
        <v>77250</v>
      </c>
      <c r="F605" s="43"/>
    </row>
    <row r="606" spans="1:6" ht="19.8" customHeight="1" x14ac:dyDescent="0.3">
      <c r="A606" s="16" t="s">
        <v>999</v>
      </c>
      <c r="B606" s="18" t="s">
        <v>1337</v>
      </c>
      <c r="C606" s="38">
        <v>196</v>
      </c>
      <c r="D606" s="39"/>
      <c r="E606" s="42">
        <f t="shared" si="16"/>
        <v>73500</v>
      </c>
      <c r="F606" s="43"/>
    </row>
    <row r="607" spans="1:6" ht="19.8" customHeight="1" x14ac:dyDescent="0.3">
      <c r="A607" s="16" t="s">
        <v>1000</v>
      </c>
      <c r="B607" s="18" t="s">
        <v>1338</v>
      </c>
      <c r="C607" s="38">
        <v>204</v>
      </c>
      <c r="D607" s="39"/>
      <c r="E607" s="42">
        <f t="shared" si="16"/>
        <v>76500</v>
      </c>
      <c r="F607" s="43"/>
    </row>
    <row r="608" spans="1:6" ht="19.8" customHeight="1" x14ac:dyDescent="0.3">
      <c r="A608" s="16" t="s">
        <v>1001</v>
      </c>
      <c r="B608" s="18" t="s">
        <v>998</v>
      </c>
      <c r="C608" s="38">
        <v>206</v>
      </c>
      <c r="D608" s="39"/>
      <c r="E608" s="42">
        <f t="shared" si="16"/>
        <v>77250</v>
      </c>
      <c r="F608" s="43"/>
    </row>
    <row r="609" spans="1:6" ht="19.8" customHeight="1" x14ac:dyDescent="0.3">
      <c r="A609" s="19" t="s">
        <v>1002</v>
      </c>
      <c r="B609" s="20" t="s">
        <v>1003</v>
      </c>
      <c r="C609" s="38">
        <v>206</v>
      </c>
      <c r="D609" s="39"/>
      <c r="E609" s="42">
        <f t="shared" si="16"/>
        <v>77250</v>
      </c>
      <c r="F609" s="43"/>
    </row>
    <row r="610" spans="1:6" ht="19.8" customHeight="1" x14ac:dyDescent="0.3">
      <c r="A610" s="19" t="s">
        <v>1004</v>
      </c>
      <c r="B610" s="20" t="s">
        <v>1005</v>
      </c>
      <c r="C610" s="38">
        <v>16</v>
      </c>
      <c r="D610" s="39"/>
      <c r="E610" s="42">
        <f t="shared" si="16"/>
        <v>6000</v>
      </c>
      <c r="F610" s="43"/>
    </row>
    <row r="611" spans="1:6" ht="19.8" customHeight="1" x14ac:dyDescent="0.3">
      <c r="A611" s="16" t="s">
        <v>1006</v>
      </c>
      <c r="B611" s="18" t="s">
        <v>1220</v>
      </c>
      <c r="C611" s="38">
        <v>18</v>
      </c>
      <c r="D611" s="39"/>
      <c r="E611" s="42">
        <f t="shared" si="16"/>
        <v>6750</v>
      </c>
      <c r="F611" s="43"/>
    </row>
    <row r="612" spans="1:6" ht="19.8" customHeight="1" x14ac:dyDescent="0.3">
      <c r="A612" s="19" t="s">
        <v>1007</v>
      </c>
      <c r="B612" s="20" t="s">
        <v>1008</v>
      </c>
      <c r="C612" s="38">
        <v>90</v>
      </c>
      <c r="D612" s="39"/>
      <c r="E612" s="42">
        <f t="shared" si="16"/>
        <v>33750</v>
      </c>
      <c r="F612" s="43"/>
    </row>
    <row r="613" spans="1:6" ht="19.8" customHeight="1" x14ac:dyDescent="0.3">
      <c r="A613" s="19" t="s">
        <v>1009</v>
      </c>
      <c r="B613" s="20" t="s">
        <v>1010</v>
      </c>
      <c r="C613" s="38">
        <v>316</v>
      </c>
      <c r="D613" s="39"/>
      <c r="E613" s="42">
        <f t="shared" si="16"/>
        <v>118500</v>
      </c>
      <c r="F613" s="43"/>
    </row>
    <row r="614" spans="1:6" ht="19.8" customHeight="1" x14ac:dyDescent="0.3">
      <c r="A614" s="19" t="s">
        <v>1011</v>
      </c>
      <c r="B614" s="20" t="s">
        <v>1012</v>
      </c>
      <c r="C614" s="38">
        <v>396</v>
      </c>
      <c r="D614" s="39"/>
      <c r="E614" s="42">
        <f t="shared" si="16"/>
        <v>148500</v>
      </c>
      <c r="F614" s="43"/>
    </row>
    <row r="615" spans="1:6" ht="19.8" customHeight="1" x14ac:dyDescent="0.3">
      <c r="A615" s="16" t="s">
        <v>1013</v>
      </c>
      <c r="B615" s="18" t="s">
        <v>1014</v>
      </c>
      <c r="C615" s="38">
        <v>462</v>
      </c>
      <c r="D615" s="39"/>
      <c r="E615" s="42">
        <f t="shared" si="16"/>
        <v>173250</v>
      </c>
      <c r="F615" s="43"/>
    </row>
    <row r="616" spans="1:6" ht="19.8" customHeight="1" x14ac:dyDescent="0.3">
      <c r="A616" s="16" t="s">
        <v>1221</v>
      </c>
      <c r="B616" s="18" t="s">
        <v>1015</v>
      </c>
      <c r="C616" s="38">
        <v>652</v>
      </c>
      <c r="D616" s="39"/>
      <c r="E616" s="42">
        <f t="shared" si="16"/>
        <v>244500</v>
      </c>
      <c r="F616" s="43"/>
    </row>
    <row r="617" spans="1:6" ht="19.8" customHeight="1" x14ac:dyDescent="0.3">
      <c r="A617" s="16" t="s">
        <v>1016</v>
      </c>
      <c r="B617" s="18" t="s">
        <v>1017</v>
      </c>
      <c r="C617" s="38">
        <v>260</v>
      </c>
      <c r="D617" s="39"/>
      <c r="E617" s="42">
        <f t="shared" si="16"/>
        <v>97500</v>
      </c>
      <c r="F617" s="43"/>
    </row>
    <row r="618" spans="1:6" ht="19.8" customHeight="1" x14ac:dyDescent="0.3">
      <c r="A618" s="19" t="s">
        <v>1018</v>
      </c>
      <c r="B618" s="20" t="s">
        <v>1019</v>
      </c>
      <c r="C618" s="38">
        <v>260</v>
      </c>
      <c r="D618" s="39"/>
      <c r="E618" s="42">
        <f t="shared" si="16"/>
        <v>97500</v>
      </c>
      <c r="F618" s="43"/>
    </row>
    <row r="619" spans="1:6" ht="19.8" customHeight="1" x14ac:dyDescent="0.3">
      <c r="A619" s="19" t="s">
        <v>1020</v>
      </c>
      <c r="B619" s="20" t="s">
        <v>1021</v>
      </c>
      <c r="C619" s="38">
        <v>258</v>
      </c>
      <c r="D619" s="39"/>
      <c r="E619" s="42">
        <f t="shared" si="16"/>
        <v>96750</v>
      </c>
      <c r="F619" s="43"/>
    </row>
    <row r="620" spans="1:6" ht="19.8" customHeight="1" x14ac:dyDescent="0.3">
      <c r="A620" s="16" t="s">
        <v>1022</v>
      </c>
      <c r="B620" s="18" t="s">
        <v>1023</v>
      </c>
      <c r="C620" s="38">
        <v>258</v>
      </c>
      <c r="D620" s="39"/>
      <c r="E620" s="42">
        <f t="shared" si="16"/>
        <v>96750</v>
      </c>
      <c r="F620" s="43"/>
    </row>
    <row r="621" spans="1:6" ht="19.8" customHeight="1" x14ac:dyDescent="0.3">
      <c r="A621" s="16" t="s">
        <v>1024</v>
      </c>
      <c r="B621" s="18" t="s">
        <v>1025</v>
      </c>
      <c r="C621" s="38">
        <v>146</v>
      </c>
      <c r="D621" s="39"/>
      <c r="E621" s="42">
        <f t="shared" si="16"/>
        <v>54750</v>
      </c>
      <c r="F621" s="43"/>
    </row>
    <row r="622" spans="1:6" ht="19.8" customHeight="1" x14ac:dyDescent="0.3">
      <c r="A622" s="16" t="s">
        <v>1026</v>
      </c>
      <c r="B622" s="18" t="s">
        <v>1027</v>
      </c>
      <c r="C622" s="38">
        <v>176</v>
      </c>
      <c r="D622" s="39"/>
      <c r="E622" s="42">
        <f t="shared" si="16"/>
        <v>66000</v>
      </c>
      <c r="F622" s="43"/>
    </row>
    <row r="623" spans="1:6" ht="19.8" customHeight="1" x14ac:dyDescent="0.3">
      <c r="A623" s="16" t="s">
        <v>1028</v>
      </c>
      <c r="B623" s="18" t="s">
        <v>1029</v>
      </c>
      <c r="C623" s="38">
        <v>332</v>
      </c>
      <c r="D623" s="39"/>
      <c r="E623" s="42">
        <f t="shared" si="16"/>
        <v>124500</v>
      </c>
      <c r="F623" s="43"/>
    </row>
    <row r="624" spans="1:6" ht="19.8" customHeight="1" x14ac:dyDescent="0.3">
      <c r="A624" s="16" t="s">
        <v>1236</v>
      </c>
      <c r="B624" s="18" t="s">
        <v>1237</v>
      </c>
      <c r="C624" s="38">
        <v>674</v>
      </c>
      <c r="D624" s="39"/>
      <c r="E624" s="42">
        <f t="shared" si="16"/>
        <v>252750</v>
      </c>
      <c r="F624" s="43"/>
    </row>
    <row r="625" spans="1:6" ht="19.8" customHeight="1" x14ac:dyDescent="0.3">
      <c r="A625" s="16" t="s">
        <v>1030</v>
      </c>
      <c r="B625" s="18" t="s">
        <v>1031</v>
      </c>
      <c r="C625" s="38">
        <v>632</v>
      </c>
      <c r="D625" s="39"/>
      <c r="E625" s="42">
        <f t="shared" si="16"/>
        <v>237000</v>
      </c>
      <c r="F625" s="43"/>
    </row>
    <row r="626" spans="1:6" ht="19.8" customHeight="1" x14ac:dyDescent="0.3">
      <c r="A626" s="16" t="s">
        <v>1032</v>
      </c>
      <c r="B626" s="18" t="s">
        <v>1033</v>
      </c>
      <c r="C626" s="38">
        <v>100</v>
      </c>
      <c r="D626" s="39"/>
      <c r="E626" s="42">
        <f t="shared" si="16"/>
        <v>37500</v>
      </c>
      <c r="F626" s="43"/>
    </row>
    <row r="627" spans="1:6" ht="19.8" customHeight="1" x14ac:dyDescent="0.3">
      <c r="A627" s="19" t="s">
        <v>1034</v>
      </c>
      <c r="B627" s="20" t="s">
        <v>1035</v>
      </c>
      <c r="C627" s="38">
        <v>104</v>
      </c>
      <c r="D627" s="39"/>
      <c r="E627" s="42">
        <f t="shared" si="16"/>
        <v>39000</v>
      </c>
      <c r="F627" s="43"/>
    </row>
    <row r="628" spans="1:6" ht="19.8" customHeight="1" x14ac:dyDescent="0.3">
      <c r="A628" s="19" t="s">
        <v>1036</v>
      </c>
      <c r="B628" s="20" t="s">
        <v>1037</v>
      </c>
      <c r="C628" s="38">
        <v>54</v>
      </c>
      <c r="D628" s="39"/>
      <c r="E628" s="42">
        <f t="shared" si="16"/>
        <v>20250</v>
      </c>
      <c r="F628" s="43"/>
    </row>
    <row r="629" spans="1:6" ht="19.8" customHeight="1" x14ac:dyDescent="0.3">
      <c r="A629" s="16" t="s">
        <v>1038</v>
      </c>
      <c r="B629" s="18" t="s">
        <v>1039</v>
      </c>
      <c r="C629" s="38">
        <v>42</v>
      </c>
      <c r="D629" s="39"/>
      <c r="E629" s="42">
        <f t="shared" si="16"/>
        <v>15750</v>
      </c>
      <c r="F629" s="43"/>
    </row>
    <row r="630" spans="1:6" ht="19.8" customHeight="1" x14ac:dyDescent="0.3">
      <c r="A630" s="19" t="s">
        <v>1040</v>
      </c>
      <c r="B630" s="20" t="s">
        <v>1041</v>
      </c>
      <c r="C630" s="38">
        <v>42</v>
      </c>
      <c r="D630" s="39"/>
      <c r="E630" s="42">
        <f t="shared" si="16"/>
        <v>15750</v>
      </c>
      <c r="F630" s="43"/>
    </row>
    <row r="631" spans="1:6" ht="19.8" customHeight="1" x14ac:dyDescent="0.3">
      <c r="A631" s="16" t="s">
        <v>1042</v>
      </c>
      <c r="B631" s="18" t="s">
        <v>1339</v>
      </c>
      <c r="C631" s="38">
        <v>48</v>
      </c>
      <c r="D631" s="39"/>
      <c r="E631" s="42">
        <f t="shared" si="16"/>
        <v>18000</v>
      </c>
      <c r="F631" s="43"/>
    </row>
    <row r="632" spans="1:6" ht="19.8" customHeight="1" x14ac:dyDescent="0.3">
      <c r="A632" s="16" t="s">
        <v>1043</v>
      </c>
      <c r="B632" s="18" t="s">
        <v>1044</v>
      </c>
      <c r="C632" s="38">
        <v>222</v>
      </c>
      <c r="D632" s="39"/>
      <c r="E632" s="42">
        <f t="shared" si="16"/>
        <v>83250</v>
      </c>
      <c r="F632" s="43"/>
    </row>
    <row r="633" spans="1:6" ht="19.8" customHeight="1" x14ac:dyDescent="0.3">
      <c r="A633" s="16" t="s">
        <v>1045</v>
      </c>
      <c r="B633" s="18" t="s">
        <v>1046</v>
      </c>
      <c r="C633" s="38">
        <v>130</v>
      </c>
      <c r="D633" s="39"/>
      <c r="E633" s="42">
        <f t="shared" si="16"/>
        <v>48750</v>
      </c>
      <c r="F633" s="43"/>
    </row>
    <row r="634" spans="1:6" ht="19.8" customHeight="1" x14ac:dyDescent="0.3">
      <c r="A634" s="16" t="s">
        <v>1047</v>
      </c>
      <c r="B634" s="18" t="s">
        <v>1048</v>
      </c>
      <c r="C634" s="38">
        <v>96</v>
      </c>
      <c r="D634" s="39"/>
      <c r="E634" s="42">
        <f t="shared" si="16"/>
        <v>36000</v>
      </c>
      <c r="F634" s="43"/>
    </row>
    <row r="635" spans="1:6" ht="19.8" customHeight="1" x14ac:dyDescent="0.3">
      <c r="A635" s="19" t="s">
        <v>1049</v>
      </c>
      <c r="B635" s="20" t="s">
        <v>1050</v>
      </c>
      <c r="C635" s="38">
        <v>90</v>
      </c>
      <c r="D635" s="39"/>
      <c r="E635" s="42">
        <f t="shared" si="16"/>
        <v>33750</v>
      </c>
      <c r="F635" s="43"/>
    </row>
    <row r="636" spans="1:6" ht="19.8" customHeight="1" x14ac:dyDescent="0.3">
      <c r="A636" s="19" t="s">
        <v>1238</v>
      </c>
      <c r="B636" s="20" t="s">
        <v>1239</v>
      </c>
      <c r="C636" s="38">
        <v>96</v>
      </c>
      <c r="D636" s="39"/>
      <c r="E636" s="42">
        <f t="shared" si="16"/>
        <v>36000</v>
      </c>
      <c r="F636" s="43"/>
    </row>
    <row r="637" spans="1:6" ht="19.8" customHeight="1" x14ac:dyDescent="0.3">
      <c r="A637" s="19" t="s">
        <v>1080</v>
      </c>
      <c r="B637" s="20" t="s">
        <v>1081</v>
      </c>
      <c r="C637" s="38">
        <v>340</v>
      </c>
      <c r="D637" s="39"/>
      <c r="E637" s="42">
        <f t="shared" si="16"/>
        <v>127500</v>
      </c>
      <c r="F637" s="43"/>
    </row>
    <row r="638" spans="1:6" ht="19.8" customHeight="1" x14ac:dyDescent="0.3">
      <c r="A638" s="16" t="s">
        <v>1082</v>
      </c>
      <c r="B638" s="18" t="s">
        <v>1083</v>
      </c>
      <c r="C638" s="38">
        <v>244</v>
      </c>
      <c r="D638" s="39"/>
      <c r="E638" s="42">
        <f t="shared" si="16"/>
        <v>91500</v>
      </c>
      <c r="F638" s="43"/>
    </row>
    <row r="639" spans="1:6" ht="19.8" customHeight="1" x14ac:dyDescent="0.3">
      <c r="A639" s="19" t="s">
        <v>1084</v>
      </c>
      <c r="B639" s="20" t="s">
        <v>1085</v>
      </c>
      <c r="C639" s="38">
        <v>272</v>
      </c>
      <c r="D639" s="39"/>
      <c r="E639" s="42">
        <f t="shared" si="16"/>
        <v>102000</v>
      </c>
      <c r="F639" s="43"/>
    </row>
    <row r="640" spans="1:6" ht="19.8" customHeight="1" x14ac:dyDescent="0.3">
      <c r="A640" s="16" t="s">
        <v>1086</v>
      </c>
      <c r="B640" s="18" t="s">
        <v>1087</v>
      </c>
      <c r="C640" s="38">
        <v>430</v>
      </c>
      <c r="D640" s="39"/>
      <c r="E640" s="42">
        <f t="shared" si="16"/>
        <v>161250</v>
      </c>
      <c r="F640" s="43"/>
    </row>
    <row r="641" spans="1:6" ht="19.8" customHeight="1" x14ac:dyDescent="0.3">
      <c r="A641" s="19" t="s">
        <v>1088</v>
      </c>
      <c r="B641" s="20" t="s">
        <v>1089</v>
      </c>
      <c r="C641" s="38">
        <v>396</v>
      </c>
      <c r="D641" s="39"/>
      <c r="E641" s="42">
        <f t="shared" si="16"/>
        <v>148500</v>
      </c>
      <c r="F641" s="43"/>
    </row>
    <row r="642" spans="1:6" ht="19.8" customHeight="1" x14ac:dyDescent="0.3">
      <c r="A642" s="16" t="s">
        <v>1090</v>
      </c>
      <c r="B642" s="18" t="s">
        <v>1091</v>
      </c>
      <c r="C642" s="38">
        <v>468</v>
      </c>
      <c r="D642" s="39"/>
      <c r="E642" s="42">
        <f t="shared" si="16"/>
        <v>175500</v>
      </c>
      <c r="F642" s="43"/>
    </row>
    <row r="643" spans="1:6" ht="19.2" customHeight="1" x14ac:dyDescent="0.3">
      <c r="A643" s="19" t="s">
        <v>1340</v>
      </c>
      <c r="B643" s="25" t="s">
        <v>1344</v>
      </c>
      <c r="C643" s="38">
        <v>144</v>
      </c>
      <c r="D643" s="39"/>
      <c r="E643" s="42">
        <f t="shared" si="16"/>
        <v>54000</v>
      </c>
      <c r="F643" s="43"/>
    </row>
    <row r="644" spans="1:6" ht="19.8" customHeight="1" x14ac:dyDescent="0.3">
      <c r="A644" s="19" t="s">
        <v>1051</v>
      </c>
      <c r="B644" s="20" t="s">
        <v>1052</v>
      </c>
      <c r="C644" s="38">
        <v>906</v>
      </c>
      <c r="D644" s="39"/>
      <c r="E644" s="42">
        <f t="shared" si="16"/>
        <v>339750</v>
      </c>
      <c r="F644" s="43"/>
    </row>
    <row r="645" spans="1:6" ht="19.8" customHeight="1" x14ac:dyDescent="0.3">
      <c r="A645" s="16" t="s">
        <v>1053</v>
      </c>
      <c r="B645" s="18" t="s">
        <v>1054</v>
      </c>
      <c r="C645" s="38">
        <v>1098</v>
      </c>
      <c r="D645" s="39"/>
      <c r="E645" s="42">
        <f t="shared" si="16"/>
        <v>411750</v>
      </c>
      <c r="F645" s="43"/>
    </row>
    <row r="646" spans="1:6" ht="19.8" customHeight="1" x14ac:dyDescent="0.3">
      <c r="A646" s="16" t="s">
        <v>1055</v>
      </c>
      <c r="B646" s="18" t="s">
        <v>1056</v>
      </c>
      <c r="C646" s="38">
        <v>1934</v>
      </c>
      <c r="D646" s="39"/>
      <c r="E646" s="42">
        <f t="shared" si="16"/>
        <v>725250</v>
      </c>
      <c r="F646" s="43"/>
    </row>
    <row r="647" spans="1:6" ht="19.8" customHeight="1" x14ac:dyDescent="0.3">
      <c r="A647" s="19" t="s">
        <v>1057</v>
      </c>
      <c r="B647" s="20" t="s">
        <v>1058</v>
      </c>
      <c r="C647" s="38">
        <v>1916</v>
      </c>
      <c r="D647" s="39"/>
      <c r="E647" s="42">
        <f t="shared" si="16"/>
        <v>718500</v>
      </c>
      <c r="F647" s="43"/>
    </row>
    <row r="648" spans="1:6" ht="19.8" customHeight="1" x14ac:dyDescent="0.3">
      <c r="A648" s="19" t="s">
        <v>1059</v>
      </c>
      <c r="B648" s="20" t="s">
        <v>1060</v>
      </c>
      <c r="C648" s="38">
        <v>310</v>
      </c>
      <c r="D648" s="39"/>
      <c r="E648" s="42">
        <f t="shared" si="16"/>
        <v>116250</v>
      </c>
      <c r="F648" s="43"/>
    </row>
    <row r="649" spans="1:6" ht="19.8" customHeight="1" x14ac:dyDescent="0.3">
      <c r="A649" s="19" t="s">
        <v>1061</v>
      </c>
      <c r="B649" s="20" t="s">
        <v>1062</v>
      </c>
      <c r="C649" s="38">
        <v>218</v>
      </c>
      <c r="D649" s="39"/>
      <c r="E649" s="42">
        <f t="shared" si="16"/>
        <v>81750</v>
      </c>
      <c r="F649" s="43"/>
    </row>
    <row r="650" spans="1:6" ht="19.8" customHeight="1" x14ac:dyDescent="0.3">
      <c r="A650" s="19" t="s">
        <v>1063</v>
      </c>
      <c r="B650" s="20" t="s">
        <v>1062</v>
      </c>
      <c r="C650" s="38">
        <v>338</v>
      </c>
      <c r="D650" s="39"/>
      <c r="E650" s="42">
        <f t="shared" si="16"/>
        <v>126750</v>
      </c>
      <c r="F650" s="43"/>
    </row>
    <row r="651" spans="1:6" ht="19.8" customHeight="1" x14ac:dyDescent="0.3">
      <c r="A651" s="16" t="s">
        <v>1064</v>
      </c>
      <c r="B651" s="18" t="s">
        <v>1065</v>
      </c>
      <c r="C651" s="38">
        <v>304</v>
      </c>
      <c r="D651" s="39"/>
      <c r="E651" s="42">
        <f t="shared" si="16"/>
        <v>114000</v>
      </c>
      <c r="F651" s="43"/>
    </row>
    <row r="652" spans="1:6" ht="19.8" customHeight="1" x14ac:dyDescent="0.3">
      <c r="A652" s="16" t="s">
        <v>1066</v>
      </c>
      <c r="B652" s="18" t="s">
        <v>1062</v>
      </c>
      <c r="C652" s="38">
        <v>404</v>
      </c>
      <c r="D652" s="39"/>
      <c r="E652" s="42">
        <f t="shared" si="16"/>
        <v>151500</v>
      </c>
      <c r="F652" s="43"/>
    </row>
    <row r="653" spans="1:6" ht="19.8" customHeight="1" x14ac:dyDescent="0.3">
      <c r="A653" s="19" t="s">
        <v>1067</v>
      </c>
      <c r="B653" s="20" t="s">
        <v>1068</v>
      </c>
      <c r="C653" s="38">
        <v>332</v>
      </c>
      <c r="D653" s="39"/>
      <c r="E653" s="42">
        <f t="shared" si="16"/>
        <v>124500</v>
      </c>
      <c r="F653" s="43"/>
    </row>
    <row r="654" spans="1:6" ht="19.8" customHeight="1" x14ac:dyDescent="0.3">
      <c r="A654" s="19" t="s">
        <v>1069</v>
      </c>
      <c r="B654" s="20" t="s">
        <v>1062</v>
      </c>
      <c r="C654" s="38">
        <v>676</v>
      </c>
      <c r="D654" s="39"/>
      <c r="E654" s="42">
        <f t="shared" si="16"/>
        <v>253500</v>
      </c>
      <c r="F654" s="43"/>
    </row>
    <row r="655" spans="1:6" ht="19.8" customHeight="1" x14ac:dyDescent="0.3">
      <c r="A655" s="16" t="s">
        <v>1070</v>
      </c>
      <c r="B655" s="18" t="s">
        <v>1071</v>
      </c>
      <c r="C655" s="38">
        <v>556</v>
      </c>
      <c r="D655" s="39"/>
      <c r="E655" s="42">
        <f t="shared" si="16"/>
        <v>208500</v>
      </c>
      <c r="F655" s="43"/>
    </row>
    <row r="656" spans="1:6" ht="19.8" customHeight="1" x14ac:dyDescent="0.3">
      <c r="A656" s="16" t="s">
        <v>1072</v>
      </c>
      <c r="B656" s="18" t="s">
        <v>1073</v>
      </c>
      <c r="C656" s="38">
        <v>224</v>
      </c>
      <c r="D656" s="39"/>
      <c r="E656" s="42">
        <f t="shared" si="16"/>
        <v>84000</v>
      </c>
      <c r="F656" s="43"/>
    </row>
    <row r="657" spans="1:6" ht="19.8" customHeight="1" x14ac:dyDescent="0.3">
      <c r="A657" s="16" t="s">
        <v>1074</v>
      </c>
      <c r="B657" s="18" t="s">
        <v>1062</v>
      </c>
      <c r="C657" s="38">
        <v>378</v>
      </c>
      <c r="D657" s="39"/>
      <c r="E657" s="42">
        <f t="shared" si="16"/>
        <v>141750</v>
      </c>
      <c r="F657" s="43"/>
    </row>
    <row r="658" spans="1:6" ht="19.8" customHeight="1" x14ac:dyDescent="0.3">
      <c r="A658" s="19" t="s">
        <v>1075</v>
      </c>
      <c r="B658" s="20" t="s">
        <v>1065</v>
      </c>
      <c r="C658" s="38">
        <v>336</v>
      </c>
      <c r="D658" s="39"/>
      <c r="E658" s="42">
        <f t="shared" si="16"/>
        <v>126000</v>
      </c>
      <c r="F658" s="43"/>
    </row>
    <row r="659" spans="1:6" ht="19.8" customHeight="1" x14ac:dyDescent="0.3">
      <c r="A659" s="19" t="s">
        <v>1076</v>
      </c>
      <c r="B659" s="20" t="s">
        <v>1062</v>
      </c>
      <c r="C659" s="38">
        <v>430</v>
      </c>
      <c r="D659" s="39"/>
      <c r="E659" s="42">
        <f t="shared" si="16"/>
        <v>161250</v>
      </c>
      <c r="F659" s="43"/>
    </row>
    <row r="660" spans="1:6" ht="19.8" customHeight="1" x14ac:dyDescent="0.3">
      <c r="A660" s="16" t="s">
        <v>1077</v>
      </c>
      <c r="B660" s="18" t="s">
        <v>1068</v>
      </c>
      <c r="C660" s="38">
        <v>386</v>
      </c>
      <c r="D660" s="39"/>
      <c r="E660" s="42">
        <f t="shared" si="16"/>
        <v>144750</v>
      </c>
      <c r="F660" s="43"/>
    </row>
    <row r="661" spans="1:6" ht="19.8" customHeight="1" x14ac:dyDescent="0.3">
      <c r="A661" s="16" t="s">
        <v>1078</v>
      </c>
      <c r="B661" s="18" t="s">
        <v>1222</v>
      </c>
      <c r="C661" s="38">
        <v>438</v>
      </c>
      <c r="D661" s="39"/>
      <c r="E661" s="42">
        <f t="shared" si="16"/>
        <v>164250</v>
      </c>
      <c r="F661" s="43"/>
    </row>
    <row r="662" spans="1:6" ht="19.8" customHeight="1" x14ac:dyDescent="0.3">
      <c r="A662" s="19" t="s">
        <v>1079</v>
      </c>
      <c r="B662" s="20" t="s">
        <v>1223</v>
      </c>
      <c r="C662" s="38">
        <v>444</v>
      </c>
      <c r="D662" s="39"/>
      <c r="E662" s="42">
        <f t="shared" ref="E662:E689" si="17">$G$1*C662</f>
        <v>166500</v>
      </c>
      <c r="F662" s="43"/>
    </row>
    <row r="663" spans="1:6" ht="19.8" customHeight="1" x14ac:dyDescent="0.3">
      <c r="A663" s="19" t="s">
        <v>1092</v>
      </c>
      <c r="B663" s="20" t="s">
        <v>1093</v>
      </c>
      <c r="C663" s="38">
        <v>1188</v>
      </c>
      <c r="D663" s="39"/>
      <c r="E663" s="42">
        <f t="shared" si="17"/>
        <v>445500</v>
      </c>
      <c r="F663" s="43"/>
    </row>
    <row r="664" spans="1:6" ht="19.8" customHeight="1" x14ac:dyDescent="0.3">
      <c r="A664" s="16" t="s">
        <v>1094</v>
      </c>
      <c r="B664" s="18" t="s">
        <v>1095</v>
      </c>
      <c r="C664" s="38">
        <v>1502</v>
      </c>
      <c r="D664" s="39"/>
      <c r="E664" s="42">
        <f t="shared" si="17"/>
        <v>563250</v>
      </c>
      <c r="F664" s="43"/>
    </row>
    <row r="665" spans="1:6" ht="19.8" customHeight="1" x14ac:dyDescent="0.3">
      <c r="A665" s="19" t="s">
        <v>1096</v>
      </c>
      <c r="B665" s="20" t="s">
        <v>1097</v>
      </c>
      <c r="C665" s="38">
        <v>1744</v>
      </c>
      <c r="D665" s="39"/>
      <c r="E665" s="42">
        <f t="shared" si="17"/>
        <v>654000</v>
      </c>
      <c r="F665" s="43"/>
    </row>
    <row r="666" spans="1:6" ht="19.8" customHeight="1" x14ac:dyDescent="0.3">
      <c r="A666" s="19" t="s">
        <v>1098</v>
      </c>
      <c r="B666" s="20" t="s">
        <v>1099</v>
      </c>
      <c r="C666" s="38">
        <v>136</v>
      </c>
      <c r="D666" s="39"/>
      <c r="E666" s="42">
        <f t="shared" si="17"/>
        <v>51000</v>
      </c>
      <c r="F666" s="43"/>
    </row>
    <row r="667" spans="1:6" ht="19.2" customHeight="1" x14ac:dyDescent="0.3">
      <c r="A667" s="19" t="s">
        <v>1100</v>
      </c>
      <c r="B667" s="25" t="s">
        <v>1101</v>
      </c>
      <c r="C667" s="38">
        <v>432</v>
      </c>
      <c r="D667" s="39"/>
      <c r="E667" s="42">
        <f t="shared" si="17"/>
        <v>162000</v>
      </c>
      <c r="F667" s="43"/>
    </row>
    <row r="668" spans="1:6" ht="19.8" customHeight="1" x14ac:dyDescent="0.3">
      <c r="A668" s="19" t="s">
        <v>1102</v>
      </c>
      <c r="B668" s="20" t="s">
        <v>1103</v>
      </c>
      <c r="C668" s="38">
        <v>180</v>
      </c>
      <c r="D668" s="39"/>
      <c r="E668" s="42">
        <f t="shared" si="17"/>
        <v>67500</v>
      </c>
      <c r="F668" s="43"/>
    </row>
    <row r="669" spans="1:6" ht="19.8" customHeight="1" x14ac:dyDescent="0.3">
      <c r="A669" s="16" t="s">
        <v>1104</v>
      </c>
      <c r="B669" s="18" t="s">
        <v>1105</v>
      </c>
      <c r="C669" s="38">
        <v>886</v>
      </c>
      <c r="D669" s="39"/>
      <c r="E669" s="42">
        <f t="shared" si="17"/>
        <v>332250</v>
      </c>
      <c r="F669" s="43"/>
    </row>
    <row r="670" spans="1:6" ht="19.8" customHeight="1" x14ac:dyDescent="0.3">
      <c r="A670" s="19" t="s">
        <v>1106</v>
      </c>
      <c r="B670" s="20" t="s">
        <v>1107</v>
      </c>
      <c r="C670" s="38">
        <v>984</v>
      </c>
      <c r="D670" s="39"/>
      <c r="E670" s="42">
        <f t="shared" si="17"/>
        <v>369000</v>
      </c>
      <c r="F670" s="43"/>
    </row>
    <row r="671" spans="1:6" ht="19.8" customHeight="1" x14ac:dyDescent="0.3">
      <c r="A671" s="16" t="s">
        <v>1108</v>
      </c>
      <c r="B671" s="18" t="s">
        <v>1109</v>
      </c>
      <c r="C671" s="38">
        <v>1048</v>
      </c>
      <c r="D671" s="39"/>
      <c r="E671" s="42">
        <f t="shared" si="17"/>
        <v>393000</v>
      </c>
      <c r="F671" s="43"/>
    </row>
    <row r="672" spans="1:6" ht="19.8" customHeight="1" x14ac:dyDescent="0.3">
      <c r="A672" s="19" t="s">
        <v>1110</v>
      </c>
      <c r="B672" s="20" t="s">
        <v>1111</v>
      </c>
      <c r="C672" s="38">
        <v>1140</v>
      </c>
      <c r="D672" s="39"/>
      <c r="E672" s="42">
        <f t="shared" si="17"/>
        <v>427500</v>
      </c>
      <c r="F672" s="43"/>
    </row>
    <row r="673" spans="1:6" ht="19.8" customHeight="1" x14ac:dyDescent="0.3">
      <c r="A673" s="19" t="s">
        <v>1112</v>
      </c>
      <c r="B673" s="20" t="s">
        <v>1113</v>
      </c>
      <c r="C673" s="38">
        <v>312</v>
      </c>
      <c r="D673" s="39"/>
      <c r="E673" s="42">
        <f t="shared" si="17"/>
        <v>117000</v>
      </c>
      <c r="F673" s="43"/>
    </row>
    <row r="674" spans="1:6" ht="19.8" customHeight="1" x14ac:dyDescent="0.3">
      <c r="A674" s="16" t="s">
        <v>1114</v>
      </c>
      <c r="B674" s="18" t="s">
        <v>1115</v>
      </c>
      <c r="C674" s="38">
        <v>338</v>
      </c>
      <c r="D674" s="39"/>
      <c r="E674" s="42">
        <f t="shared" si="17"/>
        <v>126750</v>
      </c>
      <c r="F674" s="43"/>
    </row>
    <row r="675" spans="1:6" ht="19.8" customHeight="1" x14ac:dyDescent="0.3">
      <c r="A675" s="16" t="s">
        <v>1116</v>
      </c>
      <c r="B675" s="18" t="s">
        <v>1117</v>
      </c>
      <c r="C675" s="38">
        <v>488</v>
      </c>
      <c r="D675" s="39"/>
      <c r="E675" s="42">
        <f t="shared" si="17"/>
        <v>183000</v>
      </c>
      <c r="F675" s="43"/>
    </row>
    <row r="676" spans="1:6" ht="19.8" customHeight="1" x14ac:dyDescent="0.3">
      <c r="A676" s="19" t="s">
        <v>1118</v>
      </c>
      <c r="B676" s="20" t="s">
        <v>1119</v>
      </c>
      <c r="C676" s="38">
        <v>752</v>
      </c>
      <c r="D676" s="39"/>
      <c r="E676" s="42">
        <f t="shared" si="17"/>
        <v>282000</v>
      </c>
      <c r="F676" s="43"/>
    </row>
    <row r="677" spans="1:6" ht="19.8" customHeight="1" x14ac:dyDescent="0.3">
      <c r="A677" s="19" t="s">
        <v>1120</v>
      </c>
      <c r="B677" s="20" t="s">
        <v>1341</v>
      </c>
      <c r="C677" s="38">
        <v>914</v>
      </c>
      <c r="D677" s="39"/>
      <c r="E677" s="42">
        <f t="shared" si="17"/>
        <v>342750</v>
      </c>
      <c r="F677" s="43"/>
    </row>
    <row r="678" spans="1:6" ht="19.8" customHeight="1" x14ac:dyDescent="0.3">
      <c r="A678" s="16" t="s">
        <v>1121</v>
      </c>
      <c r="B678" s="18" t="s">
        <v>1122</v>
      </c>
      <c r="C678" s="38">
        <v>1002</v>
      </c>
      <c r="D678" s="39"/>
      <c r="E678" s="42">
        <f t="shared" si="17"/>
        <v>375750</v>
      </c>
      <c r="F678" s="43"/>
    </row>
    <row r="679" spans="1:6" ht="19.8" customHeight="1" x14ac:dyDescent="0.3">
      <c r="A679" s="19" t="s">
        <v>1123</v>
      </c>
      <c r="B679" s="20" t="s">
        <v>1124</v>
      </c>
      <c r="C679" s="38">
        <v>1288</v>
      </c>
      <c r="D679" s="39"/>
      <c r="E679" s="42">
        <f t="shared" si="17"/>
        <v>483000</v>
      </c>
      <c r="F679" s="43"/>
    </row>
    <row r="680" spans="1:6" ht="19.2" customHeight="1" x14ac:dyDescent="0.3">
      <c r="A680" s="16" t="s">
        <v>1240</v>
      </c>
      <c r="B680" s="26" t="s">
        <v>1345</v>
      </c>
      <c r="C680" s="38">
        <v>1788</v>
      </c>
      <c r="D680" s="39"/>
      <c r="E680" s="42">
        <f t="shared" si="17"/>
        <v>670500</v>
      </c>
      <c r="F680" s="43"/>
    </row>
    <row r="681" spans="1:6" ht="19.2" customHeight="1" x14ac:dyDescent="0.3">
      <c r="A681" s="19" t="s">
        <v>1241</v>
      </c>
      <c r="B681" s="25" t="s">
        <v>1346</v>
      </c>
      <c r="C681" s="38">
        <v>1788</v>
      </c>
      <c r="D681" s="39"/>
      <c r="E681" s="42">
        <f t="shared" si="17"/>
        <v>670500</v>
      </c>
      <c r="F681" s="43"/>
    </row>
    <row r="682" spans="1:6" ht="19.8" customHeight="1" x14ac:dyDescent="0.3">
      <c r="A682" s="19" t="s">
        <v>1125</v>
      </c>
      <c r="B682" s="20" t="s">
        <v>1126</v>
      </c>
      <c r="C682" s="38">
        <v>2</v>
      </c>
      <c r="D682" s="39"/>
      <c r="E682" s="42">
        <f t="shared" si="17"/>
        <v>750</v>
      </c>
      <c r="F682" s="43"/>
    </row>
    <row r="683" spans="1:6" ht="19.8" customHeight="1" x14ac:dyDescent="0.3">
      <c r="A683" s="16" t="s">
        <v>1127</v>
      </c>
      <c r="B683" s="18" t="s">
        <v>1128</v>
      </c>
      <c r="C683" s="38">
        <v>2</v>
      </c>
      <c r="D683" s="39"/>
      <c r="E683" s="42">
        <f t="shared" si="17"/>
        <v>750</v>
      </c>
      <c r="F683" s="43"/>
    </row>
    <row r="684" spans="1:6" ht="19.8" customHeight="1" x14ac:dyDescent="0.3">
      <c r="A684" s="19" t="s">
        <v>1129</v>
      </c>
      <c r="B684" s="20" t="s">
        <v>1130</v>
      </c>
      <c r="C684" s="38">
        <v>2</v>
      </c>
      <c r="D684" s="39"/>
      <c r="E684" s="42">
        <f t="shared" si="17"/>
        <v>750</v>
      </c>
      <c r="F684" s="43"/>
    </row>
    <row r="685" spans="1:6" ht="19.8" customHeight="1" x14ac:dyDescent="0.3">
      <c r="A685" s="16" t="s">
        <v>1131</v>
      </c>
      <c r="B685" s="18" t="s">
        <v>1132</v>
      </c>
      <c r="C685" s="38">
        <v>2</v>
      </c>
      <c r="D685" s="39"/>
      <c r="E685" s="42">
        <f t="shared" si="17"/>
        <v>750</v>
      </c>
      <c r="F685" s="43"/>
    </row>
    <row r="686" spans="1:6" ht="19.8" customHeight="1" x14ac:dyDescent="0.3">
      <c r="A686" s="16" t="s">
        <v>1133</v>
      </c>
      <c r="B686" s="18" t="s">
        <v>1134</v>
      </c>
      <c r="C686" s="38">
        <v>62</v>
      </c>
      <c r="D686" s="39"/>
      <c r="E686" s="42">
        <f t="shared" si="17"/>
        <v>23250</v>
      </c>
      <c r="F686" s="43"/>
    </row>
    <row r="687" spans="1:6" ht="19.8" customHeight="1" x14ac:dyDescent="0.3">
      <c r="A687" s="19" t="s">
        <v>1135</v>
      </c>
      <c r="B687" s="20" t="s">
        <v>1136</v>
      </c>
      <c r="C687" s="38">
        <v>86</v>
      </c>
      <c r="D687" s="39"/>
      <c r="E687" s="42">
        <f t="shared" si="17"/>
        <v>32250</v>
      </c>
      <c r="F687" s="43"/>
    </row>
    <row r="688" spans="1:6" ht="19.8" customHeight="1" x14ac:dyDescent="0.3">
      <c r="A688" s="19" t="s">
        <v>1224</v>
      </c>
      <c r="B688" s="20" t="s">
        <v>1225</v>
      </c>
      <c r="C688" s="38">
        <v>116</v>
      </c>
      <c r="D688" s="39"/>
      <c r="E688" s="42">
        <f t="shared" si="17"/>
        <v>43500</v>
      </c>
      <c r="F688" s="43"/>
    </row>
    <row r="689" spans="1:6" ht="19.8" customHeight="1" x14ac:dyDescent="0.3">
      <c r="A689" s="16" t="s">
        <v>1137</v>
      </c>
      <c r="B689" s="18" t="s">
        <v>1138</v>
      </c>
      <c r="C689" s="38">
        <v>280</v>
      </c>
      <c r="D689" s="39"/>
      <c r="E689" s="42">
        <f t="shared" si="17"/>
        <v>105000</v>
      </c>
      <c r="F689" s="43"/>
    </row>
  </sheetData>
  <mergeCells count="1371">
    <mergeCell ref="E14:F14"/>
    <mergeCell ref="E19:F19"/>
    <mergeCell ref="B1:B2"/>
    <mergeCell ref="C14:D14"/>
    <mergeCell ref="C19:D19"/>
    <mergeCell ref="C689:D689"/>
    <mergeCell ref="E689:F689"/>
    <mergeCell ref="C686:D686"/>
    <mergeCell ref="E686:F686"/>
    <mergeCell ref="C687:D687"/>
    <mergeCell ref="E687:F687"/>
    <mergeCell ref="C688:D688"/>
    <mergeCell ref="E688:F688"/>
    <mergeCell ref="C683:D683"/>
    <mergeCell ref="E683:F683"/>
    <mergeCell ref="C684:D684"/>
    <mergeCell ref="E684:F684"/>
    <mergeCell ref="C685:D685"/>
    <mergeCell ref="E685:F685"/>
    <mergeCell ref="C680:D680"/>
    <mergeCell ref="E680:F680"/>
    <mergeCell ref="C681:D681"/>
    <mergeCell ref="E681:F681"/>
    <mergeCell ref="C682:D682"/>
    <mergeCell ref="E682:F682"/>
    <mergeCell ref="C677:D677"/>
    <mergeCell ref="E677:F677"/>
    <mergeCell ref="C678:D678"/>
    <mergeCell ref="E678:F678"/>
    <mergeCell ref="C679:D679"/>
    <mergeCell ref="E679:F679"/>
    <mergeCell ref="C674:D674"/>
    <mergeCell ref="E674:F674"/>
    <mergeCell ref="C675:D675"/>
    <mergeCell ref="E675:F675"/>
    <mergeCell ref="C676:D676"/>
    <mergeCell ref="E676:F676"/>
    <mergeCell ref="C671:D671"/>
    <mergeCell ref="E671:F671"/>
    <mergeCell ref="C672:D672"/>
    <mergeCell ref="E672:F672"/>
    <mergeCell ref="C673:D673"/>
    <mergeCell ref="E673:F673"/>
    <mergeCell ref="C668:D668"/>
    <mergeCell ref="E668:F668"/>
    <mergeCell ref="C669:D669"/>
    <mergeCell ref="E669:F669"/>
    <mergeCell ref="C670:D670"/>
    <mergeCell ref="E670:F670"/>
    <mergeCell ref="C665:D665"/>
    <mergeCell ref="E665:F665"/>
    <mergeCell ref="C666:D666"/>
    <mergeCell ref="E666:F666"/>
    <mergeCell ref="C667:D667"/>
    <mergeCell ref="E667:F667"/>
    <mergeCell ref="C662:D662"/>
    <mergeCell ref="E662:F662"/>
    <mergeCell ref="C663:D663"/>
    <mergeCell ref="E663:F663"/>
    <mergeCell ref="C664:D664"/>
    <mergeCell ref="E664:F664"/>
    <mergeCell ref="C659:D659"/>
    <mergeCell ref="E659:F659"/>
    <mergeCell ref="C660:D660"/>
    <mergeCell ref="E660:F660"/>
    <mergeCell ref="C661:D661"/>
    <mergeCell ref="E661:F661"/>
    <mergeCell ref="C656:D656"/>
    <mergeCell ref="E656:F656"/>
    <mergeCell ref="C657:D657"/>
    <mergeCell ref="E657:F657"/>
    <mergeCell ref="C658:D658"/>
    <mergeCell ref="E658:F658"/>
    <mergeCell ref="C653:D653"/>
    <mergeCell ref="E653:F653"/>
    <mergeCell ref="C654:D654"/>
    <mergeCell ref="E654:F654"/>
    <mergeCell ref="C655:D655"/>
    <mergeCell ref="E655:F655"/>
    <mergeCell ref="C650:D650"/>
    <mergeCell ref="E650:F650"/>
    <mergeCell ref="C651:D651"/>
    <mergeCell ref="E651:F651"/>
    <mergeCell ref="C652:D652"/>
    <mergeCell ref="E652:F652"/>
    <mergeCell ref="C647:D647"/>
    <mergeCell ref="E647:F647"/>
    <mergeCell ref="C648:D648"/>
    <mergeCell ref="E648:F648"/>
    <mergeCell ref="C649:D649"/>
    <mergeCell ref="E649:F649"/>
    <mergeCell ref="C644:D644"/>
    <mergeCell ref="E644:F644"/>
    <mergeCell ref="C645:D645"/>
    <mergeCell ref="E645:F645"/>
    <mergeCell ref="C646:D646"/>
    <mergeCell ref="E646:F646"/>
    <mergeCell ref="C641:D641"/>
    <mergeCell ref="E641:F641"/>
    <mergeCell ref="C642:D642"/>
    <mergeCell ref="E642:F642"/>
    <mergeCell ref="C643:D643"/>
    <mergeCell ref="E643:F643"/>
    <mergeCell ref="C638:D638"/>
    <mergeCell ref="E638:F638"/>
    <mergeCell ref="C639:D639"/>
    <mergeCell ref="E639:F639"/>
    <mergeCell ref="C640:D640"/>
    <mergeCell ref="E640:F640"/>
    <mergeCell ref="C635:D635"/>
    <mergeCell ref="E635:F635"/>
    <mergeCell ref="C636:D636"/>
    <mergeCell ref="E636:F636"/>
    <mergeCell ref="C637:D637"/>
    <mergeCell ref="E637:F637"/>
    <mergeCell ref="C632:D632"/>
    <mergeCell ref="E632:F632"/>
    <mergeCell ref="C633:D633"/>
    <mergeCell ref="E633:F633"/>
    <mergeCell ref="C634:D634"/>
    <mergeCell ref="E634:F634"/>
    <mergeCell ref="C629:D629"/>
    <mergeCell ref="E629:F629"/>
    <mergeCell ref="C630:D630"/>
    <mergeCell ref="E630:F630"/>
    <mergeCell ref="C631:D631"/>
    <mergeCell ref="E631:F631"/>
    <mergeCell ref="C626:D626"/>
    <mergeCell ref="E626:F626"/>
    <mergeCell ref="C627:D627"/>
    <mergeCell ref="E627:F627"/>
    <mergeCell ref="C628:D628"/>
    <mergeCell ref="E628:F628"/>
    <mergeCell ref="C623:D623"/>
    <mergeCell ref="E623:F623"/>
    <mergeCell ref="C624:D624"/>
    <mergeCell ref="E624:F624"/>
    <mergeCell ref="C625:D625"/>
    <mergeCell ref="E625:F625"/>
    <mergeCell ref="C620:D620"/>
    <mergeCell ref="E620:F620"/>
    <mergeCell ref="C621:D621"/>
    <mergeCell ref="E621:F621"/>
    <mergeCell ref="C622:D622"/>
    <mergeCell ref="E622:F622"/>
    <mergeCell ref="C617:D617"/>
    <mergeCell ref="E617:F617"/>
    <mergeCell ref="C618:D618"/>
    <mergeCell ref="E618:F618"/>
    <mergeCell ref="C619:D619"/>
    <mergeCell ref="E619:F619"/>
    <mergeCell ref="C614:D614"/>
    <mergeCell ref="E614:F614"/>
    <mergeCell ref="C615:D615"/>
    <mergeCell ref="E615:F615"/>
    <mergeCell ref="C616:D616"/>
    <mergeCell ref="E616:F616"/>
    <mergeCell ref="C611:D611"/>
    <mergeCell ref="E611:F611"/>
    <mergeCell ref="C612:D612"/>
    <mergeCell ref="E612:F612"/>
    <mergeCell ref="C613:D613"/>
    <mergeCell ref="E613:F613"/>
    <mergeCell ref="C608:D608"/>
    <mergeCell ref="E608:F608"/>
    <mergeCell ref="C609:D609"/>
    <mergeCell ref="E609:F609"/>
    <mergeCell ref="C610:D610"/>
    <mergeCell ref="E610:F610"/>
    <mergeCell ref="C605:D605"/>
    <mergeCell ref="E605:F605"/>
    <mergeCell ref="C606:D606"/>
    <mergeCell ref="E606:F606"/>
    <mergeCell ref="C607:D607"/>
    <mergeCell ref="E607:F607"/>
    <mergeCell ref="C602:D602"/>
    <mergeCell ref="E602:F602"/>
    <mergeCell ref="C603:D603"/>
    <mergeCell ref="E603:F603"/>
    <mergeCell ref="C604:D604"/>
    <mergeCell ref="E604:F604"/>
    <mergeCell ref="C599:D599"/>
    <mergeCell ref="E599:F599"/>
    <mergeCell ref="C600:D600"/>
    <mergeCell ref="E600:F600"/>
    <mergeCell ref="C601:D601"/>
    <mergeCell ref="E601:F601"/>
    <mergeCell ref="C596:D596"/>
    <mergeCell ref="E596:F596"/>
    <mergeCell ref="C597:D597"/>
    <mergeCell ref="E597:F597"/>
    <mergeCell ref="C598:D598"/>
    <mergeCell ref="E598:F598"/>
    <mergeCell ref="C593:D593"/>
    <mergeCell ref="E593:F593"/>
    <mergeCell ref="C594:D594"/>
    <mergeCell ref="E594:F594"/>
    <mergeCell ref="C595:D595"/>
    <mergeCell ref="E595:F595"/>
    <mergeCell ref="C590:D590"/>
    <mergeCell ref="E590:F590"/>
    <mergeCell ref="C591:D591"/>
    <mergeCell ref="E591:F591"/>
    <mergeCell ref="C592:D592"/>
    <mergeCell ref="E592:F592"/>
    <mergeCell ref="C587:D587"/>
    <mergeCell ref="E587:F587"/>
    <mergeCell ref="C588:D588"/>
    <mergeCell ref="E588:F588"/>
    <mergeCell ref="C589:D589"/>
    <mergeCell ref="E589:F589"/>
    <mergeCell ref="C584:D584"/>
    <mergeCell ref="E584:F584"/>
    <mergeCell ref="C585:D585"/>
    <mergeCell ref="E585:F585"/>
    <mergeCell ref="C586:D586"/>
    <mergeCell ref="E586:F586"/>
    <mergeCell ref="C581:D581"/>
    <mergeCell ref="E581:F581"/>
    <mergeCell ref="C582:D582"/>
    <mergeCell ref="E582:F582"/>
    <mergeCell ref="C583:D583"/>
    <mergeCell ref="E583:F583"/>
    <mergeCell ref="C578:D578"/>
    <mergeCell ref="E578:F578"/>
    <mergeCell ref="C579:D579"/>
    <mergeCell ref="E579:F579"/>
    <mergeCell ref="C580:D580"/>
    <mergeCell ref="E580:F580"/>
    <mergeCell ref="C575:D575"/>
    <mergeCell ref="E575:F575"/>
    <mergeCell ref="C576:D576"/>
    <mergeCell ref="E576:F576"/>
    <mergeCell ref="C577:D577"/>
    <mergeCell ref="E577:F577"/>
    <mergeCell ref="C572:D572"/>
    <mergeCell ref="E572:F572"/>
    <mergeCell ref="C573:D573"/>
    <mergeCell ref="E573:F573"/>
    <mergeCell ref="C574:D574"/>
    <mergeCell ref="E574:F574"/>
    <mergeCell ref="C569:D569"/>
    <mergeCell ref="E569:F569"/>
    <mergeCell ref="C570:D570"/>
    <mergeCell ref="E570:F570"/>
    <mergeCell ref="C571:D571"/>
    <mergeCell ref="E571:F571"/>
    <mergeCell ref="C566:D566"/>
    <mergeCell ref="E566:F566"/>
    <mergeCell ref="C567:D567"/>
    <mergeCell ref="E567:F567"/>
    <mergeCell ref="C568:D568"/>
    <mergeCell ref="E568:F568"/>
    <mergeCell ref="C563:D563"/>
    <mergeCell ref="E563:F563"/>
    <mergeCell ref="C564:D564"/>
    <mergeCell ref="E564:F564"/>
    <mergeCell ref="C565:D565"/>
    <mergeCell ref="E565:F565"/>
    <mergeCell ref="C560:D560"/>
    <mergeCell ref="E560:F560"/>
    <mergeCell ref="C561:D561"/>
    <mergeCell ref="E561:F561"/>
    <mergeCell ref="C562:D562"/>
    <mergeCell ref="E562:F562"/>
    <mergeCell ref="C557:D557"/>
    <mergeCell ref="E557:F557"/>
    <mergeCell ref="C558:D558"/>
    <mergeCell ref="E558:F558"/>
    <mergeCell ref="C559:D559"/>
    <mergeCell ref="E559:F559"/>
    <mergeCell ref="C554:D554"/>
    <mergeCell ref="E554:F554"/>
    <mergeCell ref="C555:D555"/>
    <mergeCell ref="E555:F555"/>
    <mergeCell ref="C556:D556"/>
    <mergeCell ref="E556:F556"/>
    <mergeCell ref="C551:D551"/>
    <mergeCell ref="E551:F551"/>
    <mergeCell ref="C552:D552"/>
    <mergeCell ref="E552:F552"/>
    <mergeCell ref="C553:D553"/>
    <mergeCell ref="E553:F553"/>
    <mergeCell ref="C548:D548"/>
    <mergeCell ref="E548:F548"/>
    <mergeCell ref="C549:D549"/>
    <mergeCell ref="E549:F549"/>
    <mergeCell ref="C550:D550"/>
    <mergeCell ref="E550:F550"/>
    <mergeCell ref="C545:D545"/>
    <mergeCell ref="E545:F545"/>
    <mergeCell ref="C546:D546"/>
    <mergeCell ref="E546:F546"/>
    <mergeCell ref="C547:D547"/>
    <mergeCell ref="E547:F547"/>
    <mergeCell ref="C542:D542"/>
    <mergeCell ref="E542:F542"/>
    <mergeCell ref="C543:D543"/>
    <mergeCell ref="E543:F543"/>
    <mergeCell ref="C544:D544"/>
    <mergeCell ref="E544:F544"/>
    <mergeCell ref="C539:D539"/>
    <mergeCell ref="E539:F539"/>
    <mergeCell ref="C540:D540"/>
    <mergeCell ref="E540:F540"/>
    <mergeCell ref="C541:D541"/>
    <mergeCell ref="E541:F541"/>
    <mergeCell ref="C536:D536"/>
    <mergeCell ref="E536:F536"/>
    <mergeCell ref="C537:D537"/>
    <mergeCell ref="E537:F537"/>
    <mergeCell ref="C538:D538"/>
    <mergeCell ref="E538:F538"/>
    <mergeCell ref="C533:D533"/>
    <mergeCell ref="E533:F533"/>
    <mergeCell ref="C534:D534"/>
    <mergeCell ref="E534:F534"/>
    <mergeCell ref="C535:D535"/>
    <mergeCell ref="E535:F535"/>
    <mergeCell ref="C530:D530"/>
    <mergeCell ref="E530:F530"/>
    <mergeCell ref="C531:D531"/>
    <mergeCell ref="E531:F531"/>
    <mergeCell ref="C532:D532"/>
    <mergeCell ref="E532:F532"/>
    <mergeCell ref="C527:D527"/>
    <mergeCell ref="E527:F527"/>
    <mergeCell ref="C528:D528"/>
    <mergeCell ref="E528:F528"/>
    <mergeCell ref="C529:D529"/>
    <mergeCell ref="E529:F529"/>
    <mergeCell ref="C524:D524"/>
    <mergeCell ref="E524:F524"/>
    <mergeCell ref="C525:D525"/>
    <mergeCell ref="E525:F525"/>
    <mergeCell ref="C526:D526"/>
    <mergeCell ref="E526:F526"/>
    <mergeCell ref="C521:D521"/>
    <mergeCell ref="E521:F521"/>
    <mergeCell ref="C522:D522"/>
    <mergeCell ref="E522:F522"/>
    <mergeCell ref="C523:D523"/>
    <mergeCell ref="E523:F523"/>
    <mergeCell ref="C518:D518"/>
    <mergeCell ref="E518:F518"/>
    <mergeCell ref="C519:D519"/>
    <mergeCell ref="E519:F519"/>
    <mergeCell ref="C520:D520"/>
    <mergeCell ref="E520:F520"/>
    <mergeCell ref="C515:D515"/>
    <mergeCell ref="E515:F515"/>
    <mergeCell ref="C516:D516"/>
    <mergeCell ref="E516:F516"/>
    <mergeCell ref="C517:D517"/>
    <mergeCell ref="E517:F517"/>
    <mergeCell ref="C512:D512"/>
    <mergeCell ref="E512:F512"/>
    <mergeCell ref="C513:D513"/>
    <mergeCell ref="E513:F513"/>
    <mergeCell ref="C514:D514"/>
    <mergeCell ref="E514:F514"/>
    <mergeCell ref="C509:D509"/>
    <mergeCell ref="E509:F509"/>
    <mergeCell ref="C510:D510"/>
    <mergeCell ref="E510:F510"/>
    <mergeCell ref="C511:D511"/>
    <mergeCell ref="E511:F511"/>
    <mergeCell ref="C506:D506"/>
    <mergeCell ref="E506:F506"/>
    <mergeCell ref="C507:D507"/>
    <mergeCell ref="E507:F507"/>
    <mergeCell ref="C508:D508"/>
    <mergeCell ref="E508:F508"/>
    <mergeCell ref="C503:D503"/>
    <mergeCell ref="E503:F503"/>
    <mergeCell ref="C504:D504"/>
    <mergeCell ref="E504:F504"/>
    <mergeCell ref="C505:D505"/>
    <mergeCell ref="E505:F505"/>
    <mergeCell ref="C500:D500"/>
    <mergeCell ref="E500:F500"/>
    <mergeCell ref="C501:D501"/>
    <mergeCell ref="E501:F501"/>
    <mergeCell ref="C502:D502"/>
    <mergeCell ref="E502:F502"/>
    <mergeCell ref="C497:D497"/>
    <mergeCell ref="E497:F497"/>
    <mergeCell ref="C498:D498"/>
    <mergeCell ref="E498:F498"/>
    <mergeCell ref="C499:D499"/>
    <mergeCell ref="E499:F499"/>
    <mergeCell ref="C494:D494"/>
    <mergeCell ref="E494:F494"/>
    <mergeCell ref="C495:D495"/>
    <mergeCell ref="E495:F495"/>
    <mergeCell ref="C496:D496"/>
    <mergeCell ref="E496:F496"/>
    <mergeCell ref="C491:D491"/>
    <mergeCell ref="E491:F491"/>
    <mergeCell ref="C492:D492"/>
    <mergeCell ref="E492:F492"/>
    <mergeCell ref="C493:D493"/>
    <mergeCell ref="E493:F493"/>
    <mergeCell ref="C488:D488"/>
    <mergeCell ref="E488:F488"/>
    <mergeCell ref="C489:D489"/>
    <mergeCell ref="E489:F489"/>
    <mergeCell ref="C490:D490"/>
    <mergeCell ref="E490:F490"/>
    <mergeCell ref="C485:D485"/>
    <mergeCell ref="E485:F485"/>
    <mergeCell ref="C486:D486"/>
    <mergeCell ref="E486:F486"/>
    <mergeCell ref="C487:D487"/>
    <mergeCell ref="E487:F487"/>
    <mergeCell ref="C482:D482"/>
    <mergeCell ref="E482:F482"/>
    <mergeCell ref="C483:D483"/>
    <mergeCell ref="E483:F483"/>
    <mergeCell ref="C484:D484"/>
    <mergeCell ref="E484:F484"/>
    <mergeCell ref="C479:D479"/>
    <mergeCell ref="E479:F479"/>
    <mergeCell ref="C480:D480"/>
    <mergeCell ref="E480:F480"/>
    <mergeCell ref="C481:D481"/>
    <mergeCell ref="E481:F481"/>
    <mergeCell ref="C476:D476"/>
    <mergeCell ref="E476:F476"/>
    <mergeCell ref="C477:D477"/>
    <mergeCell ref="E477:F477"/>
    <mergeCell ref="C478:D478"/>
    <mergeCell ref="E478:F478"/>
    <mergeCell ref="C473:D473"/>
    <mergeCell ref="E473:F473"/>
    <mergeCell ref="C474:D474"/>
    <mergeCell ref="E474:F474"/>
    <mergeCell ref="C475:D475"/>
    <mergeCell ref="E475:F475"/>
    <mergeCell ref="C470:D470"/>
    <mergeCell ref="E470:F470"/>
    <mergeCell ref="C471:D471"/>
    <mergeCell ref="E471:F471"/>
    <mergeCell ref="C472:D472"/>
    <mergeCell ref="E472:F472"/>
    <mergeCell ref="C467:D467"/>
    <mergeCell ref="E467:F467"/>
    <mergeCell ref="C468:D468"/>
    <mergeCell ref="E468:F468"/>
    <mergeCell ref="C469:D469"/>
    <mergeCell ref="E469:F469"/>
    <mergeCell ref="C464:D464"/>
    <mergeCell ref="E464:F464"/>
    <mergeCell ref="C465:D465"/>
    <mergeCell ref="E465:F465"/>
    <mergeCell ref="C466:D466"/>
    <mergeCell ref="E466:F466"/>
    <mergeCell ref="C461:D461"/>
    <mergeCell ref="E461:F461"/>
    <mergeCell ref="C462:D462"/>
    <mergeCell ref="E462:F462"/>
    <mergeCell ref="C463:D463"/>
    <mergeCell ref="E463:F463"/>
    <mergeCell ref="C458:D458"/>
    <mergeCell ref="E458:F458"/>
    <mergeCell ref="C459:D459"/>
    <mergeCell ref="E459:F459"/>
    <mergeCell ref="C460:D460"/>
    <mergeCell ref="E460:F460"/>
    <mergeCell ref="C455:D455"/>
    <mergeCell ref="E455:F455"/>
    <mergeCell ref="C456:D456"/>
    <mergeCell ref="E456:F456"/>
    <mergeCell ref="C457:D457"/>
    <mergeCell ref="E457:F457"/>
    <mergeCell ref="C452:D452"/>
    <mergeCell ref="E452:F452"/>
    <mergeCell ref="C453:D453"/>
    <mergeCell ref="E453:F453"/>
    <mergeCell ref="C454:D454"/>
    <mergeCell ref="E454:F454"/>
    <mergeCell ref="C449:D449"/>
    <mergeCell ref="E449:F449"/>
    <mergeCell ref="C450:D450"/>
    <mergeCell ref="E450:F450"/>
    <mergeCell ref="C451:D451"/>
    <mergeCell ref="E451:F451"/>
    <mergeCell ref="C446:D446"/>
    <mergeCell ref="E446:F446"/>
    <mergeCell ref="C447:D447"/>
    <mergeCell ref="E447:F447"/>
    <mergeCell ref="C448:D448"/>
    <mergeCell ref="E448:F448"/>
    <mergeCell ref="C443:D443"/>
    <mergeCell ref="E443:F443"/>
    <mergeCell ref="C444:D444"/>
    <mergeCell ref="E444:F444"/>
    <mergeCell ref="C445:D445"/>
    <mergeCell ref="E445:F445"/>
    <mergeCell ref="C440:D440"/>
    <mergeCell ref="E440:F440"/>
    <mergeCell ref="C441:D441"/>
    <mergeCell ref="E441:F441"/>
    <mergeCell ref="C442:D442"/>
    <mergeCell ref="E442:F442"/>
    <mergeCell ref="C437:D437"/>
    <mergeCell ref="E437:F437"/>
    <mergeCell ref="C438:D438"/>
    <mergeCell ref="E438:F438"/>
    <mergeCell ref="C439:D439"/>
    <mergeCell ref="E439:F439"/>
    <mergeCell ref="C434:D434"/>
    <mergeCell ref="E434:F434"/>
    <mergeCell ref="C435:D435"/>
    <mergeCell ref="E435:F435"/>
    <mergeCell ref="C436:D436"/>
    <mergeCell ref="E436:F436"/>
    <mergeCell ref="C431:D431"/>
    <mergeCell ref="E431:F431"/>
    <mergeCell ref="C432:D432"/>
    <mergeCell ref="E432:F432"/>
    <mergeCell ref="C433:D433"/>
    <mergeCell ref="E433:F433"/>
    <mergeCell ref="C428:D428"/>
    <mergeCell ref="E428:F428"/>
    <mergeCell ref="C429:D429"/>
    <mergeCell ref="E429:F429"/>
    <mergeCell ref="C430:D430"/>
    <mergeCell ref="E430:F430"/>
    <mergeCell ref="C425:D425"/>
    <mergeCell ref="E425:F425"/>
    <mergeCell ref="C426:D426"/>
    <mergeCell ref="E426:F426"/>
    <mergeCell ref="C427:D427"/>
    <mergeCell ref="E427:F427"/>
    <mergeCell ref="C422:D422"/>
    <mergeCell ref="E422:F422"/>
    <mergeCell ref="C423:D423"/>
    <mergeCell ref="E423:F423"/>
    <mergeCell ref="C424:D424"/>
    <mergeCell ref="E424:F424"/>
    <mergeCell ref="C419:D419"/>
    <mergeCell ref="E419:F419"/>
    <mergeCell ref="C420:D420"/>
    <mergeCell ref="E420:F420"/>
    <mergeCell ref="C421:D421"/>
    <mergeCell ref="E421:F421"/>
    <mergeCell ref="C416:D416"/>
    <mergeCell ref="E416:F416"/>
    <mergeCell ref="C417:D417"/>
    <mergeCell ref="E417:F417"/>
    <mergeCell ref="C418:D418"/>
    <mergeCell ref="E418:F418"/>
    <mergeCell ref="C413:D413"/>
    <mergeCell ref="E413:F413"/>
    <mergeCell ref="C414:D414"/>
    <mergeCell ref="E414:F414"/>
    <mergeCell ref="C415:D415"/>
    <mergeCell ref="E415:F415"/>
    <mergeCell ref="C410:D410"/>
    <mergeCell ref="E410:F410"/>
    <mergeCell ref="C411:D411"/>
    <mergeCell ref="E411:F411"/>
    <mergeCell ref="C412:D412"/>
    <mergeCell ref="E412:F412"/>
    <mergeCell ref="C407:D407"/>
    <mergeCell ref="E407:F407"/>
    <mergeCell ref="C408:D408"/>
    <mergeCell ref="E408:F408"/>
    <mergeCell ref="C409:D409"/>
    <mergeCell ref="E409:F409"/>
    <mergeCell ref="C404:D404"/>
    <mergeCell ref="E404:F404"/>
    <mergeCell ref="C405:D405"/>
    <mergeCell ref="E405:F405"/>
    <mergeCell ref="C406:D406"/>
    <mergeCell ref="E406:F406"/>
    <mergeCell ref="C401:D401"/>
    <mergeCell ref="E401:F401"/>
    <mergeCell ref="C402:D402"/>
    <mergeCell ref="E402:F402"/>
    <mergeCell ref="C403:D403"/>
    <mergeCell ref="E403:F403"/>
    <mergeCell ref="C398:D398"/>
    <mergeCell ref="E398:F398"/>
    <mergeCell ref="C399:D399"/>
    <mergeCell ref="E399:F399"/>
    <mergeCell ref="C400:D400"/>
    <mergeCell ref="E400:F400"/>
    <mergeCell ref="C395:D395"/>
    <mergeCell ref="E395:F395"/>
    <mergeCell ref="C396:D396"/>
    <mergeCell ref="E396:F396"/>
    <mergeCell ref="C397:D397"/>
    <mergeCell ref="E397:F397"/>
    <mergeCell ref="C392:D392"/>
    <mergeCell ref="E392:F392"/>
    <mergeCell ref="C393:D393"/>
    <mergeCell ref="E393:F393"/>
    <mergeCell ref="C394:D394"/>
    <mergeCell ref="E394:F394"/>
    <mergeCell ref="C389:D389"/>
    <mergeCell ref="E389:F389"/>
    <mergeCell ref="C390:D390"/>
    <mergeCell ref="E390:F390"/>
    <mergeCell ref="C391:D391"/>
    <mergeCell ref="E391:F391"/>
    <mergeCell ref="C386:D386"/>
    <mergeCell ref="E386:F386"/>
    <mergeCell ref="C387:D387"/>
    <mergeCell ref="E387:F387"/>
    <mergeCell ref="C388:D388"/>
    <mergeCell ref="E388:F388"/>
    <mergeCell ref="C383:D383"/>
    <mergeCell ref="E383:F383"/>
    <mergeCell ref="C384:D384"/>
    <mergeCell ref="E384:F384"/>
    <mergeCell ref="C385:D385"/>
    <mergeCell ref="E385:F385"/>
    <mergeCell ref="C380:D380"/>
    <mergeCell ref="E380:F380"/>
    <mergeCell ref="C381:D381"/>
    <mergeCell ref="E381:F381"/>
    <mergeCell ref="C382:D382"/>
    <mergeCell ref="E382:F382"/>
    <mergeCell ref="C377:D377"/>
    <mergeCell ref="E377:F377"/>
    <mergeCell ref="C378:D378"/>
    <mergeCell ref="E378:F378"/>
    <mergeCell ref="C379:D379"/>
    <mergeCell ref="E379:F379"/>
    <mergeCell ref="C374:D374"/>
    <mergeCell ref="E374:F374"/>
    <mergeCell ref="C375:D375"/>
    <mergeCell ref="E375:F375"/>
    <mergeCell ref="C376:D376"/>
    <mergeCell ref="E376:F376"/>
    <mergeCell ref="C371:D371"/>
    <mergeCell ref="E371:F371"/>
    <mergeCell ref="C372:D372"/>
    <mergeCell ref="E372:F372"/>
    <mergeCell ref="C373:D373"/>
    <mergeCell ref="E373:F373"/>
    <mergeCell ref="C368:D368"/>
    <mergeCell ref="E368:F368"/>
    <mergeCell ref="C369:D369"/>
    <mergeCell ref="E369:F369"/>
    <mergeCell ref="C370:D370"/>
    <mergeCell ref="E370:F370"/>
    <mergeCell ref="C365:D365"/>
    <mergeCell ref="E365:F365"/>
    <mergeCell ref="C366:D366"/>
    <mergeCell ref="E366:F366"/>
    <mergeCell ref="C367:D367"/>
    <mergeCell ref="E367:F367"/>
    <mergeCell ref="C362:D362"/>
    <mergeCell ref="E362:F362"/>
    <mergeCell ref="C363:D363"/>
    <mergeCell ref="E363:F363"/>
    <mergeCell ref="C364:D364"/>
    <mergeCell ref="E364:F364"/>
    <mergeCell ref="C359:D359"/>
    <mergeCell ref="E359:F359"/>
    <mergeCell ref="C360:D360"/>
    <mergeCell ref="E360:F360"/>
    <mergeCell ref="C361:D361"/>
    <mergeCell ref="E361:F361"/>
    <mergeCell ref="C356:D356"/>
    <mergeCell ref="E356:F356"/>
    <mergeCell ref="C357:D357"/>
    <mergeCell ref="E357:F357"/>
    <mergeCell ref="C358:D358"/>
    <mergeCell ref="E358:F358"/>
    <mergeCell ref="C353:D353"/>
    <mergeCell ref="E353:F353"/>
    <mergeCell ref="C354:D354"/>
    <mergeCell ref="E354:F354"/>
    <mergeCell ref="C355:D355"/>
    <mergeCell ref="E355:F355"/>
    <mergeCell ref="C350:D350"/>
    <mergeCell ref="E350:F350"/>
    <mergeCell ref="C351:D351"/>
    <mergeCell ref="E351:F351"/>
    <mergeCell ref="C352:D352"/>
    <mergeCell ref="E352:F352"/>
    <mergeCell ref="C347:D347"/>
    <mergeCell ref="E347:F347"/>
    <mergeCell ref="C348:D348"/>
    <mergeCell ref="E348:F348"/>
    <mergeCell ref="C349:D349"/>
    <mergeCell ref="E349:F349"/>
    <mergeCell ref="C344:D344"/>
    <mergeCell ref="E344:F344"/>
    <mergeCell ref="C345:D345"/>
    <mergeCell ref="E345:F345"/>
    <mergeCell ref="C346:D346"/>
    <mergeCell ref="E346:F346"/>
    <mergeCell ref="C341:D341"/>
    <mergeCell ref="E341:F341"/>
    <mergeCell ref="C342:D342"/>
    <mergeCell ref="E342:F342"/>
    <mergeCell ref="C343:D343"/>
    <mergeCell ref="E343:F343"/>
    <mergeCell ref="C338:D338"/>
    <mergeCell ref="E338:F338"/>
    <mergeCell ref="C339:D339"/>
    <mergeCell ref="E339:F339"/>
    <mergeCell ref="C340:D340"/>
    <mergeCell ref="E340:F340"/>
    <mergeCell ref="C335:D335"/>
    <mergeCell ref="E335:F335"/>
    <mergeCell ref="C336:D336"/>
    <mergeCell ref="E336:F336"/>
    <mergeCell ref="C337:D337"/>
    <mergeCell ref="E337:F337"/>
    <mergeCell ref="C332:D332"/>
    <mergeCell ref="E332:F332"/>
    <mergeCell ref="C333:D333"/>
    <mergeCell ref="E333:F333"/>
    <mergeCell ref="C334:D334"/>
    <mergeCell ref="E334:F334"/>
    <mergeCell ref="C329:D329"/>
    <mergeCell ref="E329:F329"/>
    <mergeCell ref="C330:D330"/>
    <mergeCell ref="E330:F330"/>
    <mergeCell ref="C331:D331"/>
    <mergeCell ref="E331:F331"/>
    <mergeCell ref="C326:D326"/>
    <mergeCell ref="E326:F326"/>
    <mergeCell ref="C327:D327"/>
    <mergeCell ref="E327:F327"/>
    <mergeCell ref="C328:D328"/>
    <mergeCell ref="E328:F328"/>
    <mergeCell ref="C323:D323"/>
    <mergeCell ref="E323:F323"/>
    <mergeCell ref="C324:D324"/>
    <mergeCell ref="E324:F324"/>
    <mergeCell ref="C325:D325"/>
    <mergeCell ref="E325:F325"/>
    <mergeCell ref="C320:D320"/>
    <mergeCell ref="E320:F320"/>
    <mergeCell ref="C321:D321"/>
    <mergeCell ref="E321:F321"/>
    <mergeCell ref="C322:D322"/>
    <mergeCell ref="E322:F322"/>
    <mergeCell ref="C317:D317"/>
    <mergeCell ref="E317:F317"/>
    <mergeCell ref="C318:D318"/>
    <mergeCell ref="E318:F318"/>
    <mergeCell ref="C319:D319"/>
    <mergeCell ref="E319:F319"/>
    <mergeCell ref="C314:D314"/>
    <mergeCell ref="E314:F314"/>
    <mergeCell ref="C315:D315"/>
    <mergeCell ref="E315:F315"/>
    <mergeCell ref="C316:D316"/>
    <mergeCell ref="E316:F316"/>
    <mergeCell ref="C311:D311"/>
    <mergeCell ref="E311:F311"/>
    <mergeCell ref="C312:D312"/>
    <mergeCell ref="E312:F312"/>
    <mergeCell ref="C313:D313"/>
    <mergeCell ref="E313:F313"/>
    <mergeCell ref="C308:D308"/>
    <mergeCell ref="E308:F308"/>
    <mergeCell ref="C309:D309"/>
    <mergeCell ref="E309:F309"/>
    <mergeCell ref="C310:D310"/>
    <mergeCell ref="E310:F310"/>
    <mergeCell ref="C305:D305"/>
    <mergeCell ref="E305:F305"/>
    <mergeCell ref="C306:D306"/>
    <mergeCell ref="E306:F306"/>
    <mergeCell ref="C307:D307"/>
    <mergeCell ref="E307:F307"/>
    <mergeCell ref="C302:D302"/>
    <mergeCell ref="E302:F302"/>
    <mergeCell ref="C303:D303"/>
    <mergeCell ref="E303:F303"/>
    <mergeCell ref="C304:D304"/>
    <mergeCell ref="E304:F304"/>
    <mergeCell ref="C299:D299"/>
    <mergeCell ref="E299:F299"/>
    <mergeCell ref="C300:D300"/>
    <mergeCell ref="E300:F300"/>
    <mergeCell ref="C301:D301"/>
    <mergeCell ref="E301:F301"/>
    <mergeCell ref="C296:D296"/>
    <mergeCell ref="E296:F296"/>
    <mergeCell ref="C297:D297"/>
    <mergeCell ref="E297:F297"/>
    <mergeCell ref="C298:D298"/>
    <mergeCell ref="E298:F298"/>
    <mergeCell ref="C293:D293"/>
    <mergeCell ref="E293:F293"/>
    <mergeCell ref="C294:D294"/>
    <mergeCell ref="E294:F294"/>
    <mergeCell ref="C295:D295"/>
    <mergeCell ref="E295:F295"/>
    <mergeCell ref="C290:D290"/>
    <mergeCell ref="E290:F290"/>
    <mergeCell ref="C291:D291"/>
    <mergeCell ref="E291:F291"/>
    <mergeCell ref="C292:D292"/>
    <mergeCell ref="E292:F292"/>
    <mergeCell ref="C287:D287"/>
    <mergeCell ref="E287:F287"/>
    <mergeCell ref="C288:D288"/>
    <mergeCell ref="E288:F288"/>
    <mergeCell ref="C289:D289"/>
    <mergeCell ref="E289:F289"/>
    <mergeCell ref="C284:D284"/>
    <mergeCell ref="E284:F284"/>
    <mergeCell ref="C285:D285"/>
    <mergeCell ref="E285:F285"/>
    <mergeCell ref="C286:D286"/>
    <mergeCell ref="E286:F286"/>
    <mergeCell ref="C281:D281"/>
    <mergeCell ref="E281:F281"/>
    <mergeCell ref="C282:D282"/>
    <mergeCell ref="E282:F282"/>
    <mergeCell ref="C283:D283"/>
    <mergeCell ref="E283:F283"/>
    <mergeCell ref="C278:D278"/>
    <mergeCell ref="E278:F278"/>
    <mergeCell ref="C279:D279"/>
    <mergeCell ref="E279:F279"/>
    <mergeCell ref="C280:D280"/>
    <mergeCell ref="E280:F280"/>
    <mergeCell ref="C275:D275"/>
    <mergeCell ref="E275:F275"/>
    <mergeCell ref="C276:D276"/>
    <mergeCell ref="E276:F276"/>
    <mergeCell ref="C277:D277"/>
    <mergeCell ref="E277:F277"/>
    <mergeCell ref="C272:D272"/>
    <mergeCell ref="E272:F272"/>
    <mergeCell ref="C273:D273"/>
    <mergeCell ref="E273:F273"/>
    <mergeCell ref="C274:D274"/>
    <mergeCell ref="E274:F274"/>
    <mergeCell ref="C269:D269"/>
    <mergeCell ref="E269:F269"/>
    <mergeCell ref="C270:D270"/>
    <mergeCell ref="E270:F270"/>
    <mergeCell ref="C271:D271"/>
    <mergeCell ref="E271:F271"/>
    <mergeCell ref="C266:D266"/>
    <mergeCell ref="E266:F266"/>
    <mergeCell ref="C267:D267"/>
    <mergeCell ref="E267:F267"/>
    <mergeCell ref="C268:D268"/>
    <mergeCell ref="E268:F268"/>
    <mergeCell ref="C263:D263"/>
    <mergeCell ref="E263:F263"/>
    <mergeCell ref="C264:D264"/>
    <mergeCell ref="E264:F264"/>
    <mergeCell ref="C265:D265"/>
    <mergeCell ref="E265:F265"/>
    <mergeCell ref="C260:D260"/>
    <mergeCell ref="E260:F260"/>
    <mergeCell ref="C261:D261"/>
    <mergeCell ref="E261:F261"/>
    <mergeCell ref="C262:D262"/>
    <mergeCell ref="E262:F262"/>
    <mergeCell ref="C257:D257"/>
    <mergeCell ref="E257:F257"/>
    <mergeCell ref="C258:D258"/>
    <mergeCell ref="E258:F258"/>
    <mergeCell ref="C259:D259"/>
    <mergeCell ref="E259:F259"/>
    <mergeCell ref="C254:D254"/>
    <mergeCell ref="E254:F254"/>
    <mergeCell ref="C255:D255"/>
    <mergeCell ref="E255:F255"/>
    <mergeCell ref="C256:D256"/>
    <mergeCell ref="E256:F256"/>
    <mergeCell ref="C251:D251"/>
    <mergeCell ref="E251:F251"/>
    <mergeCell ref="C252:D252"/>
    <mergeCell ref="E252:F252"/>
    <mergeCell ref="C253:D253"/>
    <mergeCell ref="E253:F253"/>
    <mergeCell ref="C248:D248"/>
    <mergeCell ref="E248:F248"/>
    <mergeCell ref="C249:D249"/>
    <mergeCell ref="E249:F249"/>
    <mergeCell ref="C250:D250"/>
    <mergeCell ref="E250:F250"/>
    <mergeCell ref="C245:D245"/>
    <mergeCell ref="E245:F245"/>
    <mergeCell ref="C246:D246"/>
    <mergeCell ref="E246:F246"/>
    <mergeCell ref="C247:D247"/>
    <mergeCell ref="E247:F247"/>
    <mergeCell ref="C242:D242"/>
    <mergeCell ref="E242:F242"/>
    <mergeCell ref="C243:D243"/>
    <mergeCell ref="E243:F243"/>
    <mergeCell ref="C244:D244"/>
    <mergeCell ref="E244:F244"/>
    <mergeCell ref="C239:D239"/>
    <mergeCell ref="E239:F239"/>
    <mergeCell ref="C240:D240"/>
    <mergeCell ref="E240:F240"/>
    <mergeCell ref="C241:D241"/>
    <mergeCell ref="E241:F241"/>
    <mergeCell ref="C236:D236"/>
    <mergeCell ref="E236:F236"/>
    <mergeCell ref="C237:D237"/>
    <mergeCell ref="E237:F237"/>
    <mergeCell ref="C238:D238"/>
    <mergeCell ref="E238:F238"/>
    <mergeCell ref="C233:D233"/>
    <mergeCell ref="E233:F233"/>
    <mergeCell ref="C234:D234"/>
    <mergeCell ref="E234:F234"/>
    <mergeCell ref="C235:D235"/>
    <mergeCell ref="E235:F235"/>
    <mergeCell ref="C230:D230"/>
    <mergeCell ref="E230:F230"/>
    <mergeCell ref="C231:D231"/>
    <mergeCell ref="E231:F231"/>
    <mergeCell ref="C232:D232"/>
    <mergeCell ref="E232:F232"/>
    <mergeCell ref="C227:D227"/>
    <mergeCell ref="E227:F227"/>
    <mergeCell ref="C228:D228"/>
    <mergeCell ref="E228:F228"/>
    <mergeCell ref="C229:D229"/>
    <mergeCell ref="E229:F229"/>
    <mergeCell ref="C224:D224"/>
    <mergeCell ref="E224:F224"/>
    <mergeCell ref="C225:D225"/>
    <mergeCell ref="E225:F225"/>
    <mergeCell ref="C226:D226"/>
    <mergeCell ref="E226:F226"/>
    <mergeCell ref="C221:D221"/>
    <mergeCell ref="E221:F221"/>
    <mergeCell ref="C222:D222"/>
    <mergeCell ref="E222:F222"/>
    <mergeCell ref="C223:D223"/>
    <mergeCell ref="E223:F223"/>
    <mergeCell ref="C218:D218"/>
    <mergeCell ref="E218:F218"/>
    <mergeCell ref="C219:D219"/>
    <mergeCell ref="E219:F219"/>
    <mergeCell ref="C220:D220"/>
    <mergeCell ref="E220:F220"/>
    <mergeCell ref="C215:D215"/>
    <mergeCell ref="E215:F215"/>
    <mergeCell ref="C216:D216"/>
    <mergeCell ref="E216:F216"/>
    <mergeCell ref="C217:D217"/>
    <mergeCell ref="E217:F217"/>
    <mergeCell ref="C212:D212"/>
    <mergeCell ref="E212:F212"/>
    <mergeCell ref="C213:D213"/>
    <mergeCell ref="E213:F213"/>
    <mergeCell ref="C214:D214"/>
    <mergeCell ref="E214:F214"/>
    <mergeCell ref="C209:D209"/>
    <mergeCell ref="E209:F209"/>
    <mergeCell ref="C210:D210"/>
    <mergeCell ref="E210:F210"/>
    <mergeCell ref="C211:D211"/>
    <mergeCell ref="E211:F211"/>
    <mergeCell ref="C206:D206"/>
    <mergeCell ref="E206:F206"/>
    <mergeCell ref="C207:D207"/>
    <mergeCell ref="E207:F207"/>
    <mergeCell ref="C208:D208"/>
    <mergeCell ref="E208:F208"/>
    <mergeCell ref="C203:D203"/>
    <mergeCell ref="E203:F203"/>
    <mergeCell ref="C204:D204"/>
    <mergeCell ref="E204:F204"/>
    <mergeCell ref="C205:D205"/>
    <mergeCell ref="E205:F205"/>
    <mergeCell ref="C200:D200"/>
    <mergeCell ref="E200:F200"/>
    <mergeCell ref="C201:D201"/>
    <mergeCell ref="E201:F201"/>
    <mergeCell ref="C202:D202"/>
    <mergeCell ref="E202:F202"/>
    <mergeCell ref="C197:D197"/>
    <mergeCell ref="E197:F197"/>
    <mergeCell ref="C198:D198"/>
    <mergeCell ref="E198:F198"/>
    <mergeCell ref="C199:D199"/>
    <mergeCell ref="E199:F199"/>
    <mergeCell ref="C194:D194"/>
    <mergeCell ref="E194:F194"/>
    <mergeCell ref="C195:D195"/>
    <mergeCell ref="E195:F195"/>
    <mergeCell ref="C196:D196"/>
    <mergeCell ref="E196:F196"/>
    <mergeCell ref="C191:D191"/>
    <mergeCell ref="E191:F191"/>
    <mergeCell ref="C192:D192"/>
    <mergeCell ref="E192:F192"/>
    <mergeCell ref="C193:D193"/>
    <mergeCell ref="E193:F193"/>
    <mergeCell ref="C188:D188"/>
    <mergeCell ref="E188:F188"/>
    <mergeCell ref="C189:D189"/>
    <mergeCell ref="E189:F189"/>
    <mergeCell ref="C190:D190"/>
    <mergeCell ref="E190:F190"/>
    <mergeCell ref="C185:D185"/>
    <mergeCell ref="E185:F185"/>
    <mergeCell ref="C186:D186"/>
    <mergeCell ref="E186:F186"/>
    <mergeCell ref="C187:D187"/>
    <mergeCell ref="E187:F187"/>
    <mergeCell ref="C182:D182"/>
    <mergeCell ref="E182:F182"/>
    <mergeCell ref="C183:D183"/>
    <mergeCell ref="E183:F183"/>
    <mergeCell ref="C184:D184"/>
    <mergeCell ref="E184:F184"/>
    <mergeCell ref="C179:D179"/>
    <mergeCell ref="E179:F179"/>
    <mergeCell ref="C180:D180"/>
    <mergeCell ref="E180:F180"/>
    <mergeCell ref="C181:D181"/>
    <mergeCell ref="E181:F181"/>
    <mergeCell ref="C176:D176"/>
    <mergeCell ref="E176:F176"/>
    <mergeCell ref="C177:D177"/>
    <mergeCell ref="E177:F177"/>
    <mergeCell ref="C178:D178"/>
    <mergeCell ref="E178:F178"/>
    <mergeCell ref="C173:D173"/>
    <mergeCell ref="E173:F173"/>
    <mergeCell ref="C174:D174"/>
    <mergeCell ref="E174:F174"/>
    <mergeCell ref="C175:D175"/>
    <mergeCell ref="E175:F175"/>
    <mergeCell ref="C170:D170"/>
    <mergeCell ref="E170:F170"/>
    <mergeCell ref="C171:D171"/>
    <mergeCell ref="E171:F171"/>
    <mergeCell ref="C172:D172"/>
    <mergeCell ref="E172:F172"/>
    <mergeCell ref="C167:D167"/>
    <mergeCell ref="E167:F167"/>
    <mergeCell ref="C168:D168"/>
    <mergeCell ref="E168:F168"/>
    <mergeCell ref="C169:D169"/>
    <mergeCell ref="E169:F169"/>
    <mergeCell ref="C164:D164"/>
    <mergeCell ref="E164:F164"/>
    <mergeCell ref="C165:D165"/>
    <mergeCell ref="E165:F165"/>
    <mergeCell ref="C166:D166"/>
    <mergeCell ref="E166:F166"/>
    <mergeCell ref="C161:D161"/>
    <mergeCell ref="E161:F161"/>
    <mergeCell ref="C162:D162"/>
    <mergeCell ref="E162:F162"/>
    <mergeCell ref="C163:D163"/>
    <mergeCell ref="E163:F163"/>
    <mergeCell ref="C158:D158"/>
    <mergeCell ref="E158:F158"/>
    <mergeCell ref="C159:D159"/>
    <mergeCell ref="E159:F159"/>
    <mergeCell ref="C160:D160"/>
    <mergeCell ref="E160:F160"/>
    <mergeCell ref="C155:D155"/>
    <mergeCell ref="E155:F155"/>
    <mergeCell ref="C156:D156"/>
    <mergeCell ref="E156:F156"/>
    <mergeCell ref="C157:D157"/>
    <mergeCell ref="E157:F157"/>
    <mergeCell ref="C152:D152"/>
    <mergeCell ref="E152:F152"/>
    <mergeCell ref="C153:D153"/>
    <mergeCell ref="E153:F153"/>
    <mergeCell ref="C154:D154"/>
    <mergeCell ref="E154:F154"/>
    <mergeCell ref="C149:D149"/>
    <mergeCell ref="E149:F149"/>
    <mergeCell ref="C150:D150"/>
    <mergeCell ref="E150:F150"/>
    <mergeCell ref="C151:D151"/>
    <mergeCell ref="E151:F151"/>
    <mergeCell ref="C146:D146"/>
    <mergeCell ref="E146:F146"/>
    <mergeCell ref="C147:D147"/>
    <mergeCell ref="E147:F147"/>
    <mergeCell ref="C148:D148"/>
    <mergeCell ref="E148:F148"/>
    <mergeCell ref="C143:D143"/>
    <mergeCell ref="E143:F143"/>
    <mergeCell ref="C144:D144"/>
    <mergeCell ref="E144:F144"/>
    <mergeCell ref="C145:D145"/>
    <mergeCell ref="E145:F145"/>
    <mergeCell ref="C140:D140"/>
    <mergeCell ref="E140:F140"/>
    <mergeCell ref="C141:D141"/>
    <mergeCell ref="E141:F141"/>
    <mergeCell ref="C142:D142"/>
    <mergeCell ref="E142:F142"/>
    <mergeCell ref="C137:D137"/>
    <mergeCell ref="E137:F137"/>
    <mergeCell ref="C138:D138"/>
    <mergeCell ref="E138:F138"/>
    <mergeCell ref="C139:D139"/>
    <mergeCell ref="E139:F139"/>
    <mergeCell ref="C134:D134"/>
    <mergeCell ref="E134:F134"/>
    <mergeCell ref="C135:D135"/>
    <mergeCell ref="E135:F135"/>
    <mergeCell ref="C136:D136"/>
    <mergeCell ref="E136:F136"/>
    <mergeCell ref="C131:D131"/>
    <mergeCell ref="E131:F131"/>
    <mergeCell ref="C132:D132"/>
    <mergeCell ref="E132:F132"/>
    <mergeCell ref="C133:D133"/>
    <mergeCell ref="E133:F133"/>
    <mergeCell ref="C128:D128"/>
    <mergeCell ref="E128:F128"/>
    <mergeCell ref="C129:D129"/>
    <mergeCell ref="E129:F129"/>
    <mergeCell ref="C130:D130"/>
    <mergeCell ref="E130:F130"/>
    <mergeCell ref="C125:D125"/>
    <mergeCell ref="E125:F125"/>
    <mergeCell ref="C126:D126"/>
    <mergeCell ref="E126:F126"/>
    <mergeCell ref="C127:D127"/>
    <mergeCell ref="E127:F127"/>
    <mergeCell ref="C122:D122"/>
    <mergeCell ref="E122:F122"/>
    <mergeCell ref="C123:D123"/>
    <mergeCell ref="E123:F123"/>
    <mergeCell ref="C124:D124"/>
    <mergeCell ref="E124:F124"/>
    <mergeCell ref="C119:D119"/>
    <mergeCell ref="E119:F119"/>
    <mergeCell ref="C120:D120"/>
    <mergeCell ref="E120:F120"/>
    <mergeCell ref="C121:D121"/>
    <mergeCell ref="E121:F121"/>
    <mergeCell ref="C116:D116"/>
    <mergeCell ref="E116:F116"/>
    <mergeCell ref="C117:D117"/>
    <mergeCell ref="E117:F117"/>
    <mergeCell ref="C118:D118"/>
    <mergeCell ref="E118:F118"/>
    <mergeCell ref="C113:D113"/>
    <mergeCell ref="E113:F113"/>
    <mergeCell ref="C114:D114"/>
    <mergeCell ref="E114:F114"/>
    <mergeCell ref="C115:D115"/>
    <mergeCell ref="E115:F115"/>
    <mergeCell ref="C110:D110"/>
    <mergeCell ref="E110:F110"/>
    <mergeCell ref="C111:D111"/>
    <mergeCell ref="E111:F111"/>
    <mergeCell ref="C112:D112"/>
    <mergeCell ref="E112:F112"/>
    <mergeCell ref="C107:D107"/>
    <mergeCell ref="E107:F107"/>
    <mergeCell ref="C108:D108"/>
    <mergeCell ref="E108:F108"/>
    <mergeCell ref="C109:D109"/>
    <mergeCell ref="E109:F109"/>
    <mergeCell ref="C104:D104"/>
    <mergeCell ref="E104:F104"/>
    <mergeCell ref="C105:D105"/>
    <mergeCell ref="E105:F105"/>
    <mergeCell ref="C106:D106"/>
    <mergeCell ref="E106:F106"/>
    <mergeCell ref="C101:D101"/>
    <mergeCell ref="E101:F101"/>
    <mergeCell ref="C102:D102"/>
    <mergeCell ref="E102:F102"/>
    <mergeCell ref="C103:D103"/>
    <mergeCell ref="E103:F103"/>
    <mergeCell ref="C98:D98"/>
    <mergeCell ref="E98:F98"/>
    <mergeCell ref="C99:D99"/>
    <mergeCell ref="E99:F99"/>
    <mergeCell ref="C100:D100"/>
    <mergeCell ref="E100:F100"/>
    <mergeCell ref="C95:D95"/>
    <mergeCell ref="E95:F95"/>
    <mergeCell ref="C96:D96"/>
    <mergeCell ref="E96:F96"/>
    <mergeCell ref="C97:D97"/>
    <mergeCell ref="E97:F97"/>
    <mergeCell ref="C92:D92"/>
    <mergeCell ref="E92:F92"/>
    <mergeCell ref="C93:D93"/>
    <mergeCell ref="E93:F93"/>
    <mergeCell ref="C94:D94"/>
    <mergeCell ref="E94:F94"/>
    <mergeCell ref="C89:D89"/>
    <mergeCell ref="E89:F89"/>
    <mergeCell ref="C90:D90"/>
    <mergeCell ref="E90:F90"/>
    <mergeCell ref="C91:D91"/>
    <mergeCell ref="E91:F91"/>
    <mergeCell ref="C86:D86"/>
    <mergeCell ref="E86:F86"/>
    <mergeCell ref="C87:D87"/>
    <mergeCell ref="E87:F87"/>
    <mergeCell ref="C88:D88"/>
    <mergeCell ref="E88:F88"/>
    <mergeCell ref="C83:D83"/>
    <mergeCell ref="E83:F83"/>
    <mergeCell ref="C84:D84"/>
    <mergeCell ref="E84:F84"/>
    <mergeCell ref="C85:D85"/>
    <mergeCell ref="E85:F85"/>
    <mergeCell ref="C80:D80"/>
    <mergeCell ref="E80:F80"/>
    <mergeCell ref="C81:D81"/>
    <mergeCell ref="E81:F81"/>
    <mergeCell ref="C82:D82"/>
    <mergeCell ref="E82:F82"/>
    <mergeCell ref="C77:D77"/>
    <mergeCell ref="E77:F77"/>
    <mergeCell ref="C78:D78"/>
    <mergeCell ref="E78:F78"/>
    <mergeCell ref="C79:D79"/>
    <mergeCell ref="E79:F79"/>
    <mergeCell ref="C74:D74"/>
    <mergeCell ref="E74:F74"/>
    <mergeCell ref="C75:D75"/>
    <mergeCell ref="E75:F75"/>
    <mergeCell ref="C76:D76"/>
    <mergeCell ref="E76:F76"/>
    <mergeCell ref="C71:D71"/>
    <mergeCell ref="E71:F71"/>
    <mergeCell ref="C72:D72"/>
    <mergeCell ref="E72:F72"/>
    <mergeCell ref="C73:D73"/>
    <mergeCell ref="E73:F73"/>
    <mergeCell ref="C68:D68"/>
    <mergeCell ref="E68:F68"/>
    <mergeCell ref="C69:D69"/>
    <mergeCell ref="E69:F69"/>
    <mergeCell ref="C70:D70"/>
    <mergeCell ref="E70:F70"/>
    <mergeCell ref="C65:D65"/>
    <mergeCell ref="E65:F65"/>
    <mergeCell ref="C66:D66"/>
    <mergeCell ref="E66:F66"/>
    <mergeCell ref="C67:D67"/>
    <mergeCell ref="E67:F67"/>
    <mergeCell ref="C62:D62"/>
    <mergeCell ref="E62:F62"/>
    <mergeCell ref="C63:D63"/>
    <mergeCell ref="E63:F63"/>
    <mergeCell ref="C64:D64"/>
    <mergeCell ref="E64:F64"/>
    <mergeCell ref="C59:D59"/>
    <mergeCell ref="E59:F59"/>
    <mergeCell ref="C60:D60"/>
    <mergeCell ref="E60:F60"/>
    <mergeCell ref="C61:D61"/>
    <mergeCell ref="E61:F61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18:D18"/>
    <mergeCell ref="E18:F18"/>
    <mergeCell ref="C22:D22"/>
    <mergeCell ref="E22:F22"/>
    <mergeCell ref="C16:D16"/>
    <mergeCell ref="E16:F16"/>
    <mergeCell ref="C17:D17"/>
    <mergeCell ref="E17:F17"/>
    <mergeCell ref="A1:A2"/>
    <mergeCell ref="E1:F2"/>
    <mergeCell ref="C3:D3"/>
    <mergeCell ref="E3:F3"/>
    <mergeCell ref="C4:D4"/>
    <mergeCell ref="E4:F4"/>
    <mergeCell ref="C11:D11"/>
    <mergeCell ref="E11:F11"/>
    <mergeCell ref="C12:D12"/>
    <mergeCell ref="E12:F12"/>
    <mergeCell ref="C13:D13"/>
    <mergeCell ref="E13:F13"/>
    <mergeCell ref="C8:D8"/>
    <mergeCell ref="E8:F8"/>
    <mergeCell ref="C9:D9"/>
    <mergeCell ref="E9:F9"/>
    <mergeCell ref="C10:D10"/>
    <mergeCell ref="E10:F10"/>
    <mergeCell ref="C5:D5"/>
    <mergeCell ref="E5:F5"/>
    <mergeCell ref="C6:D6"/>
    <mergeCell ref="E6:F6"/>
    <mergeCell ref="C7:D7"/>
    <mergeCell ref="E7:F7"/>
  </mergeCells>
  <conditionalFormatting sqref="C3 E3">
    <cfRule type="cellIs" dxfId="13" priority="14" operator="equal">
      <formula>"falta"</formula>
    </cfRule>
  </conditionalFormatting>
  <conditionalFormatting sqref="C3 E3">
    <cfRule type="cellIs" dxfId="12" priority="13" operator="equal">
      <formula>"TBC"</formula>
    </cfRule>
  </conditionalFormatting>
  <conditionalFormatting sqref="C3 E3">
    <cfRule type="containsText" dxfId="11" priority="12" operator="containsText" text="Available">
      <formula>NOT(ISERROR(SEARCH("Available",C3)))</formula>
    </cfRule>
  </conditionalFormatting>
  <conditionalFormatting sqref="C3 E3">
    <cfRule type="containsText" dxfId="10" priority="11" operator="containsText" text="TBC">
      <formula>NOT(ISERROR(SEARCH("TBC",C3)))</formula>
    </cfRule>
  </conditionalFormatting>
  <conditionalFormatting sqref="C3 E3">
    <cfRule type="containsText" dxfId="9" priority="9" operator="containsText" text="TBC">
      <formula>NOT(ISERROR(SEARCH("TBC",C3)))</formula>
    </cfRule>
    <cfRule type="containsText" dxfId="8" priority="10" operator="containsText" text="Available">
      <formula>NOT(ISERROR(SEARCH("Available",C3)))</formula>
    </cfRule>
  </conditionalFormatting>
  <conditionalFormatting sqref="C3 E3">
    <cfRule type="cellIs" dxfId="7" priority="8" operator="equal">
      <formula>"TBA"</formula>
    </cfRule>
  </conditionalFormatting>
  <conditionalFormatting sqref="A3:B3">
    <cfRule type="cellIs" dxfId="6" priority="7" operator="equal">
      <formula>"falta"</formula>
    </cfRule>
  </conditionalFormatting>
  <conditionalFormatting sqref="A3:B3">
    <cfRule type="cellIs" dxfId="5" priority="6" operator="equal">
      <formula>"TBC"</formula>
    </cfRule>
  </conditionalFormatting>
  <conditionalFormatting sqref="A3:B3">
    <cfRule type="containsText" dxfId="4" priority="5" operator="containsText" text="Available">
      <formula>NOT(ISERROR(SEARCH("Available",A3)))</formula>
    </cfRule>
  </conditionalFormatting>
  <conditionalFormatting sqref="A3:B3">
    <cfRule type="containsText" dxfId="3" priority="4" operator="containsText" text="TBC">
      <formula>NOT(ISERROR(SEARCH("TBC",A3)))</formula>
    </cfRule>
  </conditionalFormatting>
  <conditionalFormatting sqref="A3:B3">
    <cfRule type="containsText" dxfId="2" priority="2" operator="containsText" text="TBC">
      <formula>NOT(ISERROR(SEARCH("TBC",A3)))</formula>
    </cfRule>
    <cfRule type="containsText" dxfId="1" priority="3" operator="containsText" text="Available">
      <formula>NOT(ISERROR(SEARCH("Available",A3)))</formula>
    </cfRule>
  </conditionalFormatting>
  <conditionalFormatting sqref="A3:B3">
    <cfRule type="cellIs" dxfId="0" priority="1" operator="equal">
      <formula>"TBA"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E098431E3BD9F48A5C25D87D9139030" ma:contentTypeVersion="11" ma:contentTypeDescription="Új dokumentum létrehozása." ma:contentTypeScope="" ma:versionID="0a087c9675785745f3b1449ea24808fc">
  <xsd:schema xmlns:xsd="http://www.w3.org/2001/XMLSchema" xmlns:xs="http://www.w3.org/2001/XMLSchema" xmlns:p="http://schemas.microsoft.com/office/2006/metadata/properties" xmlns:ns3="7d0e1622-5091-4c9b-b45c-0fb024b2c551" xmlns:ns4="60d07e27-0770-447d-a599-e7a4cb5d69d0" targetNamespace="http://schemas.microsoft.com/office/2006/metadata/properties" ma:root="true" ma:fieldsID="bf4001a3a8888939435e713f7f1efc66" ns3:_="" ns4:_="">
    <xsd:import namespace="7d0e1622-5091-4c9b-b45c-0fb024b2c551"/>
    <xsd:import namespace="60d07e27-0770-447d-a599-e7a4cb5d69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e1622-5091-4c9b-b45c-0fb024b2c5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d07e27-0770-447d-a599-e7a4cb5d69d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297EC9-A004-462C-BEDE-3CBC26E9E8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2E293F-6B47-4189-B45B-7BA0631F6B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0e1622-5091-4c9b-b45c-0fb024b2c551"/>
    <ds:schemaRef ds:uri="60d07e27-0770-447d-a599-e7a4cb5d69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BB2FCD-5593-45EE-8E9B-1BEBF0697480}">
  <ds:schemaRefs>
    <ds:schemaRef ds:uri="http://purl.org/dc/terms/"/>
    <ds:schemaRef ds:uri="60d07e27-0770-447d-a599-e7a4cb5d69d0"/>
    <ds:schemaRef ds:uri="http://schemas.microsoft.com/office/2006/documentManagement/types"/>
    <ds:schemaRef ds:uri="http://schemas.microsoft.com/office/infopath/2007/PartnerControls"/>
    <ds:schemaRef ds:uri="7d0e1622-5091-4c9b-b45c-0fb024b2c55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RCS AUDIO</vt:lpstr>
      <vt:lpstr>'RCS AUDIO'!Nyomtatási_cím</vt:lpstr>
      <vt:lpstr>'RCS AUDIO'!Nyomtatási_terület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Vályi Zoltán</dc:creator>
  <cp:lastModifiedBy>Varga Tamás</cp:lastModifiedBy>
  <cp:lastPrinted>2022-02-03T10:13:30Z</cp:lastPrinted>
  <dcterms:created xsi:type="dcterms:W3CDTF">2020-04-07T23:58:54Z</dcterms:created>
  <dcterms:modified xsi:type="dcterms:W3CDTF">2022-02-03T10:14:31Z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0x0101008E098431E3BD9F48A5C25D87D9139030</vt:lpwstr>
  </property>
</Properties>
</file>