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 Tamás\Documents\1_Árlisták\1_Dingle_web_aktuális\novastar\"/>
    </mc:Choice>
  </mc:AlternateContent>
  <xr:revisionPtr revIDLastSave="0" documentId="13_ncr:1_{715A3C4B-0F2A-4EA9-84AF-E965A0A20EBC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Novastar" sheetId="1" r:id="rId1"/>
  </sheets>
  <definedNames>
    <definedName name="_xlnm.Print_Titles" localSheetId="0">Novastar!$2:$2</definedName>
    <definedName name="_xlnm.Print_Area" localSheetId="0">Novastar!$A$1:$E$133</definedName>
  </definedNames>
  <calcPr calcId="181029"/>
</workbook>
</file>

<file path=xl/calcChain.xml><?xml version="1.0" encoding="utf-8"?>
<calcChain xmlns="http://schemas.openxmlformats.org/spreadsheetml/2006/main">
  <c r="E125" i="1" l="1"/>
  <c r="E124" i="1"/>
  <c r="E121" i="1"/>
  <c r="E120" i="1"/>
  <c r="E118" i="1"/>
  <c r="E114" i="1"/>
  <c r="E115" i="1"/>
  <c r="E116" i="1"/>
  <c r="E117" i="1"/>
  <c r="E105" i="1"/>
  <c r="E106" i="1"/>
  <c r="E107" i="1"/>
  <c r="E108" i="1"/>
  <c r="E109" i="1"/>
  <c r="E110" i="1"/>
  <c r="E113" i="1"/>
  <c r="E112" i="1"/>
  <c r="E104" i="1"/>
  <c r="E102" i="1"/>
  <c r="E101" i="1"/>
  <c r="E99" i="1"/>
  <c r="E98" i="1"/>
  <c r="E133" i="1"/>
  <c r="E132" i="1"/>
  <c r="E131" i="1"/>
  <c r="E130" i="1"/>
  <c r="E129" i="1"/>
  <c r="E128" i="1"/>
  <c r="E127" i="1"/>
  <c r="E126" i="1"/>
  <c r="E96" i="1"/>
  <c r="E95" i="1"/>
  <c r="E84" i="1"/>
  <c r="E85" i="1"/>
  <c r="E86" i="1"/>
  <c r="E87" i="1"/>
  <c r="E88" i="1"/>
  <c r="E89" i="1"/>
  <c r="E90" i="1"/>
  <c r="E91" i="1"/>
  <c r="E92" i="1"/>
  <c r="E83" i="1"/>
  <c r="E81" i="1"/>
  <c r="E78" i="1"/>
  <c r="E74" i="1"/>
  <c r="E73" i="1"/>
  <c r="E61" i="1"/>
  <c r="E62" i="1"/>
  <c r="E64" i="1"/>
  <c r="E65" i="1"/>
  <c r="E6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47" i="1"/>
  <c r="E41" i="1"/>
  <c r="E40" i="1"/>
  <c r="E26" i="1"/>
  <c r="E27" i="1"/>
  <c r="E23" i="1"/>
  <c r="E22" i="1"/>
  <c r="E21" i="1"/>
  <c r="E20" i="1"/>
  <c r="E19" i="1"/>
  <c r="E17" i="1"/>
  <c r="E10" i="1"/>
  <c r="E6" i="1"/>
  <c r="E7" i="1"/>
  <c r="E8" i="1"/>
  <c r="E9" i="1"/>
  <c r="E11" i="1"/>
  <c r="E12" i="1"/>
  <c r="E13" i="1"/>
  <c r="E14" i="1"/>
  <c r="E15" i="1"/>
  <c r="E16" i="1"/>
  <c r="E18" i="1"/>
  <c r="E28" i="1"/>
  <c r="E29" i="1"/>
  <c r="E30" i="1"/>
  <c r="E31" i="1"/>
  <c r="E32" i="1"/>
  <c r="E33" i="1"/>
  <c r="E34" i="1"/>
  <c r="E35" i="1"/>
  <c r="E36" i="1"/>
  <c r="E37" i="1"/>
  <c r="E38" i="1"/>
  <c r="E39" i="1"/>
  <c r="E42" i="1"/>
  <c r="E43" i="1"/>
  <c r="E44" i="1"/>
  <c r="E69" i="1"/>
  <c r="E70" i="1"/>
  <c r="E71" i="1"/>
  <c r="E72" i="1"/>
  <c r="E75" i="1"/>
  <c r="E76" i="1"/>
  <c r="E77" i="1"/>
  <c r="E79" i="1"/>
  <c r="E80" i="1"/>
  <c r="E5" i="1"/>
</calcChain>
</file>

<file path=xl/sharedStrings.xml><?xml version="1.0" encoding="utf-8"?>
<sst xmlns="http://schemas.openxmlformats.org/spreadsheetml/2006/main" count="361" uniqueCount="191">
  <si>
    <t>MSD300</t>
  </si>
  <si>
    <t>Sync  Sender</t>
  </si>
  <si>
    <t>Sending  Card</t>
  </si>
  <si>
    <t>MCTRL300</t>
  </si>
  <si>
    <t>Controller  (Sending  Box)</t>
  </si>
  <si>
    <t>MSD600</t>
  </si>
  <si>
    <t>MCTRL500</t>
  </si>
  <si>
    <t>MCTRL600</t>
  </si>
  <si>
    <t>MCTRL660</t>
  </si>
  <si>
    <t>MCTRL4K</t>
  </si>
  <si>
    <t>MCTRLR5</t>
  </si>
  <si>
    <t>J6</t>
  </si>
  <si>
    <t>Switcher/Splicer</t>
  </si>
  <si>
    <t>C1</t>
  </si>
  <si>
    <t>Control  Console  System</t>
  </si>
  <si>
    <t>N9</t>
  </si>
  <si>
    <t>Video  Splicer</t>
  </si>
  <si>
    <t>MCTRL660PRO</t>
  </si>
  <si>
    <t>MRV328</t>
  </si>
  <si>
    <t>Receiving Card</t>
  </si>
  <si>
    <t>Receiving  Card</t>
  </si>
  <si>
    <t>MRV366</t>
  </si>
  <si>
    <t>MRV300</t>
  </si>
  <si>
    <t>MRV330</t>
  </si>
  <si>
    <t>MRV336</t>
  </si>
  <si>
    <t>MRV320</t>
  </si>
  <si>
    <t>MRV210</t>
  </si>
  <si>
    <t>MRV220</t>
  </si>
  <si>
    <t>MRV281</t>
  </si>
  <si>
    <t>A9S</t>
  </si>
  <si>
    <t>A10S</t>
  </si>
  <si>
    <t>VX6S</t>
  </si>
  <si>
    <t>All-in-One  Controller</t>
  </si>
  <si>
    <t>VX4S</t>
  </si>
  <si>
    <t>VX2S</t>
  </si>
  <si>
    <t>VX4U</t>
  </si>
  <si>
    <t>VX2U</t>
  </si>
  <si>
    <t>VX4</t>
  </si>
  <si>
    <t>VX2</t>
  </si>
  <si>
    <t>PSD100</t>
  </si>
  <si>
    <t>Asyn  Control  Card</t>
  </si>
  <si>
    <t>PSD100-WIFI</t>
  </si>
  <si>
    <t>PBOX100</t>
  </si>
  <si>
    <t>Asyn  Control  Box</t>
  </si>
  <si>
    <t>PBOX150</t>
  </si>
  <si>
    <t>T3</t>
  </si>
  <si>
    <t>T6</t>
  </si>
  <si>
    <t>Syn  &amp;  Asyn  Control  Card</t>
  </si>
  <si>
    <t>TB3</t>
  </si>
  <si>
    <t>TB6</t>
  </si>
  <si>
    <t>Syn  &amp;  Asyn  Control  Box</t>
  </si>
  <si>
    <t>TB8</t>
  </si>
  <si>
    <t>MFN300</t>
  </si>
  <si>
    <t>MFN300-B</t>
  </si>
  <si>
    <t>MTH310</t>
  </si>
  <si>
    <t>CVT310</t>
  </si>
  <si>
    <t>CVT320</t>
  </si>
  <si>
    <t>DIS301</t>
  </si>
  <si>
    <t>DIS300</t>
  </si>
  <si>
    <t>NovaCLB</t>
  </si>
  <si>
    <t>Calibration</t>
  </si>
  <si>
    <t>Net. List price EUR</t>
  </si>
  <si>
    <t>DINGLE AV
www.dingle.hu
rendeles@dingle.hu 
+36 30 215 3430</t>
  </si>
  <si>
    <t>Nettó listaár HUF</t>
  </si>
  <si>
    <t>Description</t>
  </si>
  <si>
    <t>Category</t>
  </si>
  <si>
    <t>Model</t>
  </si>
  <si>
    <t>M3 Series</t>
  </si>
  <si>
    <t>MCTRL700</t>
  </si>
  <si>
    <t>HDR Master 4K</t>
  </si>
  <si>
    <t>HDR Video Processor</t>
  </si>
  <si>
    <t>MEE200</t>
  </si>
  <si>
    <t>MEE400</t>
  </si>
  <si>
    <t>KT8E</t>
  </si>
  <si>
    <t>KT16E</t>
  </si>
  <si>
    <t>MeeBox200</t>
  </si>
  <si>
    <t>LED TV Control Card</t>
  </si>
  <si>
    <t>LED TV Core Card</t>
  </si>
  <si>
    <t>LED TV Control Box</t>
  </si>
  <si>
    <t>MRV560</t>
  </si>
  <si>
    <t>EMC Receiver Card using MON300</t>
  </si>
  <si>
    <t>MRV266</t>
  </si>
  <si>
    <t>Receiving Card (HUB320)</t>
  </si>
  <si>
    <t>Armour Receiving Card</t>
  </si>
  <si>
    <t>A4/A4S</t>
  </si>
  <si>
    <t>A5/A5S</t>
  </si>
  <si>
    <t>A7/A7S</t>
  </si>
  <si>
    <t>A8/A8S</t>
  </si>
  <si>
    <t>A5S Plus</t>
  </si>
  <si>
    <t>A7S Plus</t>
  </si>
  <si>
    <t>H Series</t>
  </si>
  <si>
    <t>H Series WALL Processor</t>
  </si>
  <si>
    <t>H2 Video Wall Splicer</t>
  </si>
  <si>
    <t>Splicer Main Case (Modules: 4 input + 2 output)</t>
  </si>
  <si>
    <t>Splicer Main Case (Modules: 10 input + 3 output)</t>
  </si>
  <si>
    <t>Splicer Main Case (Modules: 15 input + 5 output)</t>
  </si>
  <si>
    <t>Splicer Main Case (Modules: 15 input + 10 output)</t>
  </si>
  <si>
    <t>Splicer Main Case (Modules: 30 input + 10 output)</t>
  </si>
  <si>
    <t>H5 Video Wall Splicer</t>
  </si>
  <si>
    <t>H9 Video Wall Splicer</t>
  </si>
  <si>
    <t>H9 Pro Video Wall Splicer</t>
  </si>
  <si>
    <t>H15 Video Wall Splicer</t>
  </si>
  <si>
    <t>Plug-in input card</t>
  </si>
  <si>
    <t>4xDVI input card</t>
  </si>
  <si>
    <t>4xHDMI input card</t>
  </si>
  <si>
    <t>1xHDMI2.0 + 1xDP1.2 input card</t>
  </si>
  <si>
    <t>2xRJ45 IP input card</t>
  </si>
  <si>
    <t>4xSDI input card</t>
  </si>
  <si>
    <t>2xCVBS + 2xVGA input card</t>
  </si>
  <si>
    <t>4xDVI output card</t>
  </si>
  <si>
    <t>4xHDMI output card</t>
  </si>
  <si>
    <t>16xRJ45 + 2xFiber sending card</t>
  </si>
  <si>
    <t>2xRJ45 + 1xHDMI1.3 monitoring card</t>
  </si>
  <si>
    <t>800W Power Supplier</t>
  </si>
  <si>
    <t>16 Ports Sending Subcard (13.000.000 pixels)</t>
  </si>
  <si>
    <t>RJ45 &amp; Monitoring Subcard</t>
  </si>
  <si>
    <t>Power Supplier</t>
  </si>
  <si>
    <t>NovaCLB-HS1000</t>
  </si>
  <si>
    <t>Screen Calibration</t>
  </si>
  <si>
    <t>Cabinet Calibration</t>
  </si>
  <si>
    <t>Scentific-level Calibration System</t>
  </si>
  <si>
    <t>Media Players &amp; Intergated Computers</t>
  </si>
  <si>
    <t>Stand Alone Players</t>
  </si>
  <si>
    <t>TB1-4G</t>
  </si>
  <si>
    <t>TB2-4G</t>
  </si>
  <si>
    <t>TB4</t>
  </si>
  <si>
    <t>Integrated Media Players</t>
  </si>
  <si>
    <t>TCB300</t>
  </si>
  <si>
    <t>LCD Controller</t>
  </si>
  <si>
    <t>MBOX600(3U4A2)</t>
  </si>
  <si>
    <t>(Celeron 3855U 4GB DDR4 64GB SSD)</t>
  </si>
  <si>
    <t>MBOX600(3U4A3)</t>
  </si>
  <si>
    <t>(Celeron 3855U 4GB DDR4 128GB SSD)</t>
  </si>
  <si>
    <t>MBOX600(7U4A2)</t>
  </si>
  <si>
    <t>(I5-7200U 4GB DDR4 64GB SSD)</t>
  </si>
  <si>
    <t>MBOX600(7U4A3)</t>
  </si>
  <si>
    <t>(I5-7200U 4GB DDR4 128GB SSD)</t>
  </si>
  <si>
    <t>[WIN10 IOT Enterprise] (Celeron)</t>
  </si>
  <si>
    <t>[WIN10 IOT Enterprise] (I5-7200U)</t>
  </si>
  <si>
    <t>MBOX600(7U8A4)</t>
  </si>
  <si>
    <t>MBOX600(7U16A4)</t>
  </si>
  <si>
    <t>[WIN10 IOT Enterprise]</t>
  </si>
  <si>
    <t>[WIN10 IOT Enterprise] I5-7200U 16GB DDR4 256GB SSD</t>
  </si>
  <si>
    <t>Hub Cnv.</t>
  </si>
  <si>
    <t>AXS_HUB75E</t>
  </si>
  <si>
    <t>MHUB75A</t>
  </si>
  <si>
    <t>AXS to HUB75 HUB</t>
  </si>
  <si>
    <t>Equipments</t>
  </si>
  <si>
    <t>MRV320/360/560 to HUB75</t>
  </si>
  <si>
    <t>3D</t>
  </si>
  <si>
    <t>EMT200</t>
  </si>
  <si>
    <t>MX50</t>
  </si>
  <si>
    <t>3D Emitter</t>
  </si>
  <si>
    <t>3D Glass</t>
  </si>
  <si>
    <t>Sensors &amp; Monitoring</t>
  </si>
  <si>
    <t>Taurus</t>
  </si>
  <si>
    <t>Lora Module</t>
  </si>
  <si>
    <t>4G Module</t>
  </si>
  <si>
    <t>E32-433T30D (Time Synchronization)</t>
  </si>
  <si>
    <t>4G Module (Taurus to Internet)</t>
  </si>
  <si>
    <t>NS060-5A</t>
  </si>
  <si>
    <t>NS060-10A</t>
  </si>
  <si>
    <t>NS060-30A</t>
  </si>
  <si>
    <t>MON300</t>
  </si>
  <si>
    <t>Ambient Brightness Sensor</t>
  </si>
  <si>
    <t>Monitoring Card</t>
  </si>
  <si>
    <t>Multi-Functional Card</t>
  </si>
  <si>
    <t>Multi-Functional Box</t>
  </si>
  <si>
    <t>Ambient Temperature Sensor</t>
  </si>
  <si>
    <t>Fiber / Optic</t>
  </si>
  <si>
    <t>CVT4K(S/M)</t>
  </si>
  <si>
    <t>SPF Module (MM)2.5G</t>
  </si>
  <si>
    <t>SPF Module (SM)2.5G</t>
  </si>
  <si>
    <t>SPF Module (SM)10G</t>
  </si>
  <si>
    <t>SPF Module (MM)10G</t>
  </si>
  <si>
    <t>Splitter</t>
  </si>
  <si>
    <t>All-in-One Processors</t>
  </si>
  <si>
    <t>Ethernet Port Splitter (Card)</t>
  </si>
  <si>
    <t>Ethernet Port Splitter (Box)</t>
  </si>
  <si>
    <t>CAT5/Fiber Converter</t>
  </si>
  <si>
    <t>CAT5/Fiber Converter (Multi-mode)</t>
  </si>
  <si>
    <t>CAT5/Fiber Converter (Single-mode)</t>
  </si>
  <si>
    <t>SPF Module (MM)</t>
  </si>
  <si>
    <t>SPF Module (SM)</t>
  </si>
  <si>
    <t>10G SFP Module-S</t>
  </si>
  <si>
    <t>10G SFP Module-M</t>
  </si>
  <si>
    <t>NovaPro UHD Jr</t>
  </si>
  <si>
    <t>NovaPro UHD</t>
  </si>
  <si>
    <t>NovaPro Uhd</t>
  </si>
  <si>
    <t>Plug-in output card</t>
  </si>
  <si>
    <t>NOVASTAR ÁRLISTA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</si>
</sst>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\ \€"/>
    <numFmt numFmtId="165" formatCode="#,##0.00\ \€"/>
    <numFmt numFmtId="166" formatCode="_-* #,##0.00\ [$€-1]_-;\-* #,##0.00\ [$€-1]_-;_-* &quot;-&quot;??\ [$€-1]_-;_-@_-"/>
    <numFmt numFmtId="167" formatCode="_-* #,##0\ [$Ft-40E]_-;\-* #,##0\ [$Ft-40E]_-;_-* &quot;-&quot;??\ [$Ft-40E]_-;_-@_-"/>
  </numFmts>
  <fonts count="11" x14ac:knownFonts="1">
    <font>
      <sz val="10"/>
      <color rgb="FF000000"/>
      <name val="Times New Roman"/>
      <charset val="204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2"/>
      <color theme="1"/>
      <name val="Calibri"/>
      <family val="2"/>
    </font>
    <font>
      <sz val="10"/>
      <name val="Arial"/>
      <family val="2"/>
      <charset val="238"/>
    </font>
    <font>
      <b/>
      <sz val="16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1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7" fontId="5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164" fontId="2" fillId="0" borderId="1" xfId="0" applyNumberFormat="1" applyFont="1" applyFill="1" applyBorder="1" applyAlignment="1">
      <alignment horizontal="right" vertical="top" shrinkToFit="1"/>
    </xf>
    <xf numFmtId="165" fontId="2" fillId="0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center" vertical="top" shrinkToFi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166" fontId="1" fillId="0" borderId="5" xfId="0" applyNumberFormat="1" applyFont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left" vertical="center" wrapText="1"/>
    </xf>
  </cellXfs>
  <cellStyles count="2">
    <cellStyle name="Normál" xfId="0" builtinId="0"/>
    <cellStyle name="normální 4" xfId="1" xr:uid="{32E021F9-981E-40E1-A557-CEC812F3EF01}"/>
  </cellStyles>
  <dxfs count="5"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179899</xdr:colOff>
      <xdr:row>0</xdr:row>
      <xdr:rowOff>58146</xdr:rowOff>
    </xdr:from>
    <xdr:ext cx="2004060" cy="668020"/>
    <xdr:pic>
      <xdr:nvPicPr>
        <xdr:cNvPr id="3" name="Kép 2">
          <a:extLst>
            <a:ext uri="{FF2B5EF4-FFF2-40B4-BE49-F238E27FC236}">
              <a16:creationId xmlns:a16="http://schemas.microsoft.com/office/drawing/2014/main" id="{5F9F905B-5D22-4B4A-8863-AF109FD83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899" y="58146"/>
          <a:ext cx="2004060" cy="6680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3"/>
  <sheetViews>
    <sheetView tabSelected="1" view="pageBreakPreview" zoomScaleNormal="100" zoomScaleSheetLayoutView="100" workbookViewId="0">
      <pane ySplit="2" topLeftCell="A3" activePane="bottomLeft" state="frozen"/>
      <selection pane="bottomLeft" activeCell="F1" sqref="F1"/>
    </sheetView>
  </sheetViews>
  <sheetFormatPr defaultRowHeight="13.2" x14ac:dyDescent="0.25"/>
  <cols>
    <col min="1" max="1" width="36.109375" customWidth="1"/>
    <col min="2" max="2" width="27.5546875" customWidth="1"/>
    <col min="3" max="3" width="55.77734375" customWidth="1"/>
    <col min="4" max="4" width="22.33203125" customWidth="1"/>
    <col min="5" max="5" width="21.21875" customWidth="1"/>
    <col min="6" max="6" width="14.77734375" bestFit="1" customWidth="1"/>
  </cols>
  <sheetData>
    <row r="1" spans="1:6" s="3" customFormat="1" ht="64.8" customHeight="1" x14ac:dyDescent="0.25">
      <c r="A1" s="9"/>
      <c r="B1" s="11" t="s">
        <v>190</v>
      </c>
      <c r="C1" s="11"/>
      <c r="D1" s="11"/>
      <c r="E1" s="10" t="s">
        <v>62</v>
      </c>
      <c r="F1" s="2">
        <v>360</v>
      </c>
    </row>
    <row r="2" spans="1:6" ht="15.6" x14ac:dyDescent="0.25">
      <c r="A2" s="7" t="s">
        <v>66</v>
      </c>
      <c r="B2" s="7" t="s">
        <v>65</v>
      </c>
      <c r="C2" s="7" t="s">
        <v>64</v>
      </c>
      <c r="D2" s="8" t="s">
        <v>61</v>
      </c>
      <c r="E2" s="8" t="s">
        <v>63</v>
      </c>
    </row>
    <row r="3" spans="1:6" ht="18" customHeight="1" x14ac:dyDescent="0.25">
      <c r="A3" s="13" t="s">
        <v>1</v>
      </c>
      <c r="B3" s="13"/>
      <c r="C3" s="13"/>
      <c r="D3" s="13"/>
      <c r="E3" s="13"/>
      <c r="F3" s="12"/>
    </row>
    <row r="4" spans="1:6" ht="18" customHeight="1" x14ac:dyDescent="0.25">
      <c r="A4" s="14" t="s">
        <v>67</v>
      </c>
      <c r="B4" s="14"/>
      <c r="C4" s="14"/>
      <c r="D4" s="14"/>
      <c r="E4" s="14"/>
      <c r="F4" s="12"/>
    </row>
    <row r="5" spans="1:6" ht="15.6" x14ac:dyDescent="0.25">
      <c r="A5" s="1" t="s">
        <v>0</v>
      </c>
      <c r="B5" s="1" t="s">
        <v>1</v>
      </c>
      <c r="C5" s="1" t="s">
        <v>2</v>
      </c>
      <c r="D5" s="4">
        <v>130</v>
      </c>
      <c r="E5" s="6">
        <f>$F$1*D5</f>
        <v>46800</v>
      </c>
    </row>
    <row r="6" spans="1:6" ht="15.6" x14ac:dyDescent="0.25">
      <c r="A6" s="1" t="s">
        <v>3</v>
      </c>
      <c r="B6" s="1" t="s">
        <v>1</v>
      </c>
      <c r="C6" s="1" t="s">
        <v>4</v>
      </c>
      <c r="D6" s="4">
        <v>196</v>
      </c>
      <c r="E6" s="6">
        <f t="shared" ref="E6:E98" si="0">$F$1*D6</f>
        <v>70560</v>
      </c>
    </row>
    <row r="7" spans="1:6" ht="15.6" x14ac:dyDescent="0.25">
      <c r="A7" s="1" t="s">
        <v>5</v>
      </c>
      <c r="B7" s="1" t="s">
        <v>1</v>
      </c>
      <c r="C7" s="1" t="s">
        <v>2</v>
      </c>
      <c r="D7" s="4">
        <v>316</v>
      </c>
      <c r="E7" s="6">
        <f t="shared" si="0"/>
        <v>113760</v>
      </c>
    </row>
    <row r="8" spans="1:6" ht="15.6" x14ac:dyDescent="0.25">
      <c r="A8" s="1" t="s">
        <v>6</v>
      </c>
      <c r="B8" s="1" t="s">
        <v>1</v>
      </c>
      <c r="C8" s="1" t="s">
        <v>4</v>
      </c>
      <c r="D8" s="4">
        <v>377</v>
      </c>
      <c r="E8" s="6">
        <f t="shared" si="0"/>
        <v>135720</v>
      </c>
    </row>
    <row r="9" spans="1:6" ht="15.6" x14ac:dyDescent="0.25">
      <c r="A9" s="1" t="s">
        <v>7</v>
      </c>
      <c r="B9" s="1" t="s">
        <v>1</v>
      </c>
      <c r="C9" s="1" t="s">
        <v>4</v>
      </c>
      <c r="D9" s="4">
        <v>360</v>
      </c>
      <c r="E9" s="6">
        <f t="shared" si="0"/>
        <v>129600</v>
      </c>
    </row>
    <row r="10" spans="1:6" ht="15.6" x14ac:dyDescent="0.25">
      <c r="A10" s="1" t="s">
        <v>68</v>
      </c>
      <c r="B10" s="1" t="s">
        <v>1</v>
      </c>
      <c r="C10" s="1" t="s">
        <v>4</v>
      </c>
      <c r="D10" s="4">
        <v>423</v>
      </c>
      <c r="E10" s="6">
        <f t="shared" si="0"/>
        <v>152280</v>
      </c>
    </row>
    <row r="11" spans="1:6" ht="15.6" x14ac:dyDescent="0.25">
      <c r="A11" s="1" t="s">
        <v>8</v>
      </c>
      <c r="B11" s="1" t="s">
        <v>1</v>
      </c>
      <c r="C11" s="1" t="s">
        <v>4</v>
      </c>
      <c r="D11" s="4">
        <v>715</v>
      </c>
      <c r="E11" s="6">
        <f t="shared" si="0"/>
        <v>257400</v>
      </c>
    </row>
    <row r="12" spans="1:6" ht="15.6" x14ac:dyDescent="0.25">
      <c r="A12" s="1" t="s">
        <v>9</v>
      </c>
      <c r="B12" s="1" t="s">
        <v>1</v>
      </c>
      <c r="C12" s="1" t="s">
        <v>4</v>
      </c>
      <c r="D12" s="5">
        <v>4487</v>
      </c>
      <c r="E12" s="6">
        <f t="shared" si="0"/>
        <v>1615320</v>
      </c>
    </row>
    <row r="13" spans="1:6" ht="15.6" x14ac:dyDescent="0.25">
      <c r="A13" s="1" t="s">
        <v>10</v>
      </c>
      <c r="B13" s="1" t="s">
        <v>1</v>
      </c>
      <c r="C13" s="1" t="s">
        <v>4</v>
      </c>
      <c r="D13" s="4">
        <v>2664</v>
      </c>
      <c r="E13" s="6">
        <f t="shared" si="0"/>
        <v>959040</v>
      </c>
    </row>
    <row r="14" spans="1:6" ht="15.6" x14ac:dyDescent="0.25">
      <c r="A14" s="1" t="s">
        <v>11</v>
      </c>
      <c r="B14" s="1" t="s">
        <v>1</v>
      </c>
      <c r="C14" s="1" t="s">
        <v>12</v>
      </c>
      <c r="D14" s="5">
        <v>3933</v>
      </c>
      <c r="E14" s="6">
        <f t="shared" si="0"/>
        <v>1415880</v>
      </c>
    </row>
    <row r="15" spans="1:6" ht="15.6" x14ac:dyDescent="0.25">
      <c r="A15" s="1" t="s">
        <v>13</v>
      </c>
      <c r="B15" s="1" t="s">
        <v>1</v>
      </c>
      <c r="C15" s="1" t="s">
        <v>14</v>
      </c>
      <c r="D15" s="5">
        <v>5904</v>
      </c>
      <c r="E15" s="6">
        <f t="shared" si="0"/>
        <v>2125440</v>
      </c>
    </row>
    <row r="16" spans="1:6" ht="15.6" x14ac:dyDescent="0.25">
      <c r="A16" s="1" t="s">
        <v>15</v>
      </c>
      <c r="B16" s="1" t="s">
        <v>1</v>
      </c>
      <c r="C16" s="1" t="s">
        <v>16</v>
      </c>
      <c r="D16" s="5">
        <v>7815</v>
      </c>
      <c r="E16" s="6">
        <f t="shared" si="0"/>
        <v>2813400</v>
      </c>
    </row>
    <row r="17" spans="1:5" ht="15.6" x14ac:dyDescent="0.25">
      <c r="A17" s="1" t="s">
        <v>69</v>
      </c>
      <c r="B17" s="1" t="s">
        <v>1</v>
      </c>
      <c r="C17" s="1" t="s">
        <v>70</v>
      </c>
      <c r="D17" s="5">
        <v>4932</v>
      </c>
      <c r="E17" s="6">
        <f t="shared" si="0"/>
        <v>1775520</v>
      </c>
    </row>
    <row r="18" spans="1:5" ht="15.6" x14ac:dyDescent="0.25">
      <c r="A18" s="1" t="s">
        <v>17</v>
      </c>
      <c r="B18" s="1" t="s">
        <v>1</v>
      </c>
      <c r="C18" s="1" t="s">
        <v>4</v>
      </c>
      <c r="D18" s="4">
        <v>1071</v>
      </c>
      <c r="E18" s="6">
        <f t="shared" si="0"/>
        <v>385560</v>
      </c>
    </row>
    <row r="19" spans="1:5" ht="15.6" x14ac:dyDescent="0.25">
      <c r="A19" s="1" t="s">
        <v>71</v>
      </c>
      <c r="B19" s="1" t="s">
        <v>1</v>
      </c>
      <c r="C19" s="1" t="s">
        <v>76</v>
      </c>
      <c r="D19" s="4">
        <v>1144</v>
      </c>
      <c r="E19" s="6">
        <f t="shared" si="0"/>
        <v>411840</v>
      </c>
    </row>
    <row r="20" spans="1:5" ht="15.6" x14ac:dyDescent="0.25">
      <c r="A20" s="1" t="s">
        <v>72</v>
      </c>
      <c r="B20" s="1" t="s">
        <v>1</v>
      </c>
      <c r="C20" s="1" t="s">
        <v>76</v>
      </c>
      <c r="D20" s="4">
        <v>1966</v>
      </c>
      <c r="E20" s="6">
        <f t="shared" si="0"/>
        <v>707760</v>
      </c>
    </row>
    <row r="21" spans="1:5" ht="15.6" x14ac:dyDescent="0.25">
      <c r="A21" s="1" t="s">
        <v>73</v>
      </c>
      <c r="B21" s="1" t="s">
        <v>1</v>
      </c>
      <c r="C21" s="1" t="s">
        <v>77</v>
      </c>
      <c r="D21" s="4">
        <v>804</v>
      </c>
      <c r="E21" s="6">
        <f t="shared" si="0"/>
        <v>289440</v>
      </c>
    </row>
    <row r="22" spans="1:5" ht="15.6" x14ac:dyDescent="0.25">
      <c r="A22" s="1" t="s">
        <v>74</v>
      </c>
      <c r="B22" s="1" t="s">
        <v>1</v>
      </c>
      <c r="C22" s="1" t="s">
        <v>77</v>
      </c>
      <c r="D22" s="4">
        <v>1162</v>
      </c>
      <c r="E22" s="6">
        <f t="shared" si="0"/>
        <v>418320</v>
      </c>
    </row>
    <row r="23" spans="1:5" ht="15.6" x14ac:dyDescent="0.25">
      <c r="A23" s="1" t="s">
        <v>75</v>
      </c>
      <c r="B23" s="1" t="s">
        <v>1</v>
      </c>
      <c r="C23" s="1" t="s">
        <v>78</v>
      </c>
      <c r="D23" s="4">
        <v>1430</v>
      </c>
      <c r="E23" s="6">
        <f t="shared" si="0"/>
        <v>514800</v>
      </c>
    </row>
    <row r="24" spans="1:5" ht="15" x14ac:dyDescent="0.25">
      <c r="A24" s="13" t="s">
        <v>19</v>
      </c>
      <c r="B24" s="13"/>
      <c r="C24" s="13"/>
      <c r="D24" s="13"/>
      <c r="E24" s="13"/>
    </row>
    <row r="25" spans="1:5" ht="15" x14ac:dyDescent="0.25">
      <c r="A25" s="14" t="s">
        <v>67</v>
      </c>
      <c r="B25" s="14"/>
      <c r="C25" s="14"/>
      <c r="D25" s="14"/>
      <c r="E25" s="14"/>
    </row>
    <row r="26" spans="1:5" ht="15.6" x14ac:dyDescent="0.25">
      <c r="A26" s="1" t="s">
        <v>79</v>
      </c>
      <c r="B26" s="1" t="s">
        <v>19</v>
      </c>
      <c r="C26" s="1" t="s">
        <v>80</v>
      </c>
      <c r="D26" s="4">
        <v>67.599999999999994</v>
      </c>
      <c r="E26" s="6">
        <f t="shared" ref="E26:E27" si="1">$F$1*D26</f>
        <v>24335.999999999996</v>
      </c>
    </row>
    <row r="27" spans="1:5" ht="15.6" x14ac:dyDescent="0.25">
      <c r="A27" s="1" t="s">
        <v>81</v>
      </c>
      <c r="B27" s="1" t="s">
        <v>19</v>
      </c>
      <c r="C27" s="1" t="s">
        <v>82</v>
      </c>
      <c r="D27" s="4">
        <v>28</v>
      </c>
      <c r="E27" s="6">
        <f t="shared" si="1"/>
        <v>10080</v>
      </c>
    </row>
    <row r="28" spans="1:5" ht="15.6" x14ac:dyDescent="0.25">
      <c r="A28" s="1" t="s">
        <v>18</v>
      </c>
      <c r="B28" s="1" t="s">
        <v>19</v>
      </c>
      <c r="C28" s="1" t="s">
        <v>20</v>
      </c>
      <c r="D28" s="4">
        <v>23.2</v>
      </c>
      <c r="E28" s="6">
        <f t="shared" si="0"/>
        <v>8352</v>
      </c>
    </row>
    <row r="29" spans="1:5" ht="15.6" x14ac:dyDescent="0.25">
      <c r="A29" s="1" t="s">
        <v>21</v>
      </c>
      <c r="B29" s="1" t="s">
        <v>19</v>
      </c>
      <c r="C29" s="1" t="s">
        <v>20</v>
      </c>
      <c r="D29" s="4">
        <v>26.1</v>
      </c>
      <c r="E29" s="6">
        <f t="shared" si="0"/>
        <v>9396</v>
      </c>
    </row>
    <row r="30" spans="1:5" ht="15.6" x14ac:dyDescent="0.25">
      <c r="A30" s="1" t="s">
        <v>22</v>
      </c>
      <c r="B30" s="1" t="s">
        <v>19</v>
      </c>
      <c r="C30" s="1" t="s">
        <v>20</v>
      </c>
      <c r="D30" s="4">
        <v>29</v>
      </c>
      <c r="E30" s="6">
        <f t="shared" si="0"/>
        <v>10440</v>
      </c>
    </row>
    <row r="31" spans="1:5" ht="15.6" x14ac:dyDescent="0.25">
      <c r="A31" s="1" t="s">
        <v>23</v>
      </c>
      <c r="B31" s="1" t="s">
        <v>19</v>
      </c>
      <c r="C31" s="1" t="s">
        <v>20</v>
      </c>
      <c r="D31" s="4">
        <v>29</v>
      </c>
      <c r="E31" s="6">
        <f t="shared" si="0"/>
        <v>10440</v>
      </c>
    </row>
    <row r="32" spans="1:5" ht="15.6" x14ac:dyDescent="0.25">
      <c r="A32" s="1" t="s">
        <v>24</v>
      </c>
      <c r="B32" s="1" t="s">
        <v>19</v>
      </c>
      <c r="C32" s="1" t="s">
        <v>20</v>
      </c>
      <c r="D32" s="4">
        <v>29</v>
      </c>
      <c r="E32" s="6">
        <f t="shared" si="0"/>
        <v>10440</v>
      </c>
    </row>
    <row r="33" spans="1:5" ht="15.6" x14ac:dyDescent="0.25">
      <c r="A33" s="1" t="s">
        <v>25</v>
      </c>
      <c r="B33" s="1" t="s">
        <v>19</v>
      </c>
      <c r="C33" s="1" t="s">
        <v>20</v>
      </c>
      <c r="D33" s="4">
        <v>57.9</v>
      </c>
      <c r="E33" s="6">
        <f t="shared" si="0"/>
        <v>20844</v>
      </c>
    </row>
    <row r="34" spans="1:5" ht="15.6" x14ac:dyDescent="0.25">
      <c r="A34" s="1" t="s">
        <v>26</v>
      </c>
      <c r="B34" s="1" t="s">
        <v>19</v>
      </c>
      <c r="C34" s="1" t="s">
        <v>20</v>
      </c>
      <c r="D34" s="4">
        <v>30.9</v>
      </c>
      <c r="E34" s="6">
        <f t="shared" si="0"/>
        <v>11124</v>
      </c>
    </row>
    <row r="35" spans="1:5" ht="15.6" x14ac:dyDescent="0.25">
      <c r="A35" s="1" t="s">
        <v>27</v>
      </c>
      <c r="B35" s="1" t="s">
        <v>19</v>
      </c>
      <c r="C35" s="1" t="s">
        <v>20</v>
      </c>
      <c r="D35" s="4">
        <v>32.799999999999997</v>
      </c>
      <c r="E35" s="6">
        <f t="shared" si="0"/>
        <v>11807.999999999998</v>
      </c>
    </row>
    <row r="36" spans="1:5" ht="15.6" x14ac:dyDescent="0.25">
      <c r="A36" s="1" t="s">
        <v>28</v>
      </c>
      <c r="B36" s="1" t="s">
        <v>19</v>
      </c>
      <c r="C36" s="1" t="s">
        <v>20</v>
      </c>
      <c r="D36" s="4">
        <v>52.1</v>
      </c>
      <c r="E36" s="6">
        <f t="shared" si="0"/>
        <v>18756</v>
      </c>
    </row>
    <row r="37" spans="1:5" ht="15.6" x14ac:dyDescent="0.25">
      <c r="A37" s="1" t="s">
        <v>84</v>
      </c>
      <c r="B37" s="1" t="s">
        <v>19</v>
      </c>
      <c r="C37" s="1" t="s">
        <v>83</v>
      </c>
      <c r="D37" s="4">
        <v>25.1</v>
      </c>
      <c r="E37" s="6">
        <f t="shared" si="0"/>
        <v>9036</v>
      </c>
    </row>
    <row r="38" spans="1:5" ht="15.6" x14ac:dyDescent="0.25">
      <c r="A38" s="1" t="s">
        <v>85</v>
      </c>
      <c r="B38" s="1" t="s">
        <v>19</v>
      </c>
      <c r="C38" s="1" t="s">
        <v>83</v>
      </c>
      <c r="D38" s="4">
        <v>27</v>
      </c>
      <c r="E38" s="6">
        <f t="shared" si="0"/>
        <v>9720</v>
      </c>
    </row>
    <row r="39" spans="1:5" ht="15.6" x14ac:dyDescent="0.25">
      <c r="A39" s="1" t="s">
        <v>86</v>
      </c>
      <c r="B39" s="1" t="s">
        <v>19</v>
      </c>
      <c r="C39" s="1" t="s">
        <v>83</v>
      </c>
      <c r="D39" s="4">
        <v>42.5</v>
      </c>
      <c r="E39" s="6">
        <f t="shared" si="0"/>
        <v>15300</v>
      </c>
    </row>
    <row r="40" spans="1:5" ht="15.6" x14ac:dyDescent="0.25">
      <c r="A40" s="1" t="s">
        <v>88</v>
      </c>
      <c r="B40" s="1" t="s">
        <v>19</v>
      </c>
      <c r="C40" s="1" t="s">
        <v>83</v>
      </c>
      <c r="D40" s="4">
        <v>23.2</v>
      </c>
      <c r="E40" s="6">
        <f t="shared" si="0"/>
        <v>8352</v>
      </c>
    </row>
    <row r="41" spans="1:5" ht="15.6" x14ac:dyDescent="0.25">
      <c r="A41" s="1" t="s">
        <v>89</v>
      </c>
      <c r="B41" s="1" t="s">
        <v>19</v>
      </c>
      <c r="C41" s="1" t="s">
        <v>83</v>
      </c>
      <c r="D41" s="4">
        <v>30.9</v>
      </c>
      <c r="E41" s="6">
        <f t="shared" si="0"/>
        <v>11124</v>
      </c>
    </row>
    <row r="42" spans="1:5" ht="15.6" x14ac:dyDescent="0.25">
      <c r="A42" s="1" t="s">
        <v>87</v>
      </c>
      <c r="B42" s="1" t="s">
        <v>19</v>
      </c>
      <c r="C42" s="1" t="s">
        <v>83</v>
      </c>
      <c r="D42" s="4">
        <v>54.1</v>
      </c>
      <c r="E42" s="6">
        <f t="shared" si="0"/>
        <v>19476</v>
      </c>
    </row>
    <row r="43" spans="1:5" ht="15.6" x14ac:dyDescent="0.25">
      <c r="A43" s="1" t="s">
        <v>29</v>
      </c>
      <c r="B43" s="1" t="s">
        <v>19</v>
      </c>
      <c r="C43" s="1" t="s">
        <v>83</v>
      </c>
      <c r="D43" s="4">
        <v>57.9</v>
      </c>
      <c r="E43" s="6">
        <f t="shared" si="0"/>
        <v>20844</v>
      </c>
    </row>
    <row r="44" spans="1:5" ht="15.6" x14ac:dyDescent="0.25">
      <c r="A44" s="1" t="s">
        <v>30</v>
      </c>
      <c r="B44" s="1" t="s">
        <v>19</v>
      </c>
      <c r="C44" s="1" t="s">
        <v>83</v>
      </c>
      <c r="D44" s="4">
        <v>77.2</v>
      </c>
      <c r="E44" s="6">
        <f t="shared" si="0"/>
        <v>27792</v>
      </c>
    </row>
    <row r="45" spans="1:5" ht="15" x14ac:dyDescent="0.25">
      <c r="A45" s="13" t="s">
        <v>91</v>
      </c>
      <c r="B45" s="13"/>
      <c r="C45" s="13"/>
      <c r="D45" s="13"/>
      <c r="E45" s="13"/>
    </row>
    <row r="46" spans="1:5" ht="15" x14ac:dyDescent="0.25">
      <c r="A46" s="14" t="s">
        <v>90</v>
      </c>
      <c r="B46" s="14"/>
      <c r="C46" s="14"/>
      <c r="D46" s="14"/>
      <c r="E46" s="14"/>
    </row>
    <row r="47" spans="1:5" ht="15.6" x14ac:dyDescent="0.25">
      <c r="A47" s="1" t="s">
        <v>92</v>
      </c>
      <c r="B47" s="1" t="s">
        <v>91</v>
      </c>
      <c r="C47" s="1" t="s">
        <v>93</v>
      </c>
      <c r="D47" s="4">
        <v>795</v>
      </c>
      <c r="E47" s="6">
        <f t="shared" si="0"/>
        <v>286200</v>
      </c>
    </row>
    <row r="48" spans="1:5" ht="15.6" x14ac:dyDescent="0.25">
      <c r="A48" s="1" t="s">
        <v>98</v>
      </c>
      <c r="B48" s="1" t="s">
        <v>91</v>
      </c>
      <c r="C48" s="1" t="s">
        <v>94</v>
      </c>
      <c r="D48" s="4">
        <v>1758</v>
      </c>
      <c r="E48" s="6">
        <f t="shared" si="0"/>
        <v>632880</v>
      </c>
    </row>
    <row r="49" spans="1:5" ht="15.6" x14ac:dyDescent="0.25">
      <c r="A49" s="1" t="s">
        <v>99</v>
      </c>
      <c r="B49" s="1" t="s">
        <v>91</v>
      </c>
      <c r="C49" s="1" t="s">
        <v>95</v>
      </c>
      <c r="D49" s="4">
        <v>2667</v>
      </c>
      <c r="E49" s="6">
        <f>$F$1*D49</f>
        <v>960120</v>
      </c>
    </row>
    <row r="50" spans="1:5" ht="15.6" x14ac:dyDescent="0.25">
      <c r="A50" s="1" t="s">
        <v>100</v>
      </c>
      <c r="B50" s="1" t="s">
        <v>91</v>
      </c>
      <c r="C50" s="1" t="s">
        <v>96</v>
      </c>
      <c r="D50" s="4">
        <v>3482</v>
      </c>
      <c r="E50" s="6">
        <f>$F$1*D50</f>
        <v>1253520</v>
      </c>
    </row>
    <row r="51" spans="1:5" ht="15.6" x14ac:dyDescent="0.25">
      <c r="A51" s="1" t="s">
        <v>101</v>
      </c>
      <c r="B51" s="1" t="s">
        <v>91</v>
      </c>
      <c r="C51" s="1" t="s">
        <v>97</v>
      </c>
      <c r="D51" s="4">
        <v>7141</v>
      </c>
      <c r="E51" s="6">
        <f t="shared" si="0"/>
        <v>2570760</v>
      </c>
    </row>
    <row r="52" spans="1:5" ht="15.6" x14ac:dyDescent="0.25">
      <c r="A52" s="1" t="s">
        <v>103</v>
      </c>
      <c r="B52" s="1" t="s">
        <v>91</v>
      </c>
      <c r="C52" s="1" t="s">
        <v>102</v>
      </c>
      <c r="D52" s="4">
        <v>1159</v>
      </c>
      <c r="E52" s="6">
        <f t="shared" si="0"/>
        <v>417240</v>
      </c>
    </row>
    <row r="53" spans="1:5" ht="15.6" x14ac:dyDescent="0.25">
      <c r="A53" s="1" t="s">
        <v>104</v>
      </c>
      <c r="B53" s="1" t="s">
        <v>91</v>
      </c>
      <c r="C53" s="1" t="s">
        <v>102</v>
      </c>
      <c r="D53" s="4">
        <v>1159</v>
      </c>
      <c r="E53" s="6">
        <f t="shared" si="0"/>
        <v>417240</v>
      </c>
    </row>
    <row r="54" spans="1:5" ht="15.6" x14ac:dyDescent="0.25">
      <c r="A54" s="1" t="s">
        <v>105</v>
      </c>
      <c r="B54" s="1" t="s">
        <v>91</v>
      </c>
      <c r="C54" s="1" t="s">
        <v>102</v>
      </c>
      <c r="D54" s="4">
        <v>2626</v>
      </c>
      <c r="E54" s="6">
        <f t="shared" si="0"/>
        <v>945360</v>
      </c>
    </row>
    <row r="55" spans="1:5" ht="15.6" x14ac:dyDescent="0.25">
      <c r="A55" s="1" t="s">
        <v>106</v>
      </c>
      <c r="B55" s="1" t="s">
        <v>91</v>
      </c>
      <c r="C55" s="1" t="s">
        <v>102</v>
      </c>
      <c r="D55" s="4">
        <v>1892</v>
      </c>
      <c r="E55" s="6">
        <f t="shared" si="0"/>
        <v>681120</v>
      </c>
    </row>
    <row r="56" spans="1:5" ht="15.6" x14ac:dyDescent="0.25">
      <c r="A56" s="1" t="s">
        <v>107</v>
      </c>
      <c r="B56" s="1" t="s">
        <v>91</v>
      </c>
      <c r="C56" s="1" t="s">
        <v>102</v>
      </c>
      <c r="D56" s="4">
        <v>2063</v>
      </c>
      <c r="E56" s="6">
        <f t="shared" si="0"/>
        <v>742680</v>
      </c>
    </row>
    <row r="57" spans="1:5" ht="15.6" x14ac:dyDescent="0.25">
      <c r="A57" s="1" t="s">
        <v>108</v>
      </c>
      <c r="B57" s="1" t="s">
        <v>91</v>
      </c>
      <c r="C57" s="1" t="s">
        <v>102</v>
      </c>
      <c r="D57" s="4">
        <v>1159</v>
      </c>
      <c r="E57" s="6">
        <f t="shared" si="0"/>
        <v>417240</v>
      </c>
    </row>
    <row r="58" spans="1:5" ht="15.6" x14ac:dyDescent="0.25">
      <c r="A58" s="1" t="s">
        <v>109</v>
      </c>
      <c r="B58" s="1" t="s">
        <v>91</v>
      </c>
      <c r="C58" s="1" t="s">
        <v>189</v>
      </c>
      <c r="D58" s="4">
        <v>1159</v>
      </c>
      <c r="E58" s="6">
        <f t="shared" si="0"/>
        <v>417240</v>
      </c>
    </row>
    <row r="59" spans="1:5" ht="15.6" x14ac:dyDescent="0.25">
      <c r="A59" s="1" t="s">
        <v>110</v>
      </c>
      <c r="B59" s="1" t="s">
        <v>91</v>
      </c>
      <c r="C59" s="1" t="s">
        <v>189</v>
      </c>
      <c r="D59" s="4">
        <v>1159</v>
      </c>
      <c r="E59" s="6">
        <f t="shared" si="0"/>
        <v>417240</v>
      </c>
    </row>
    <row r="60" spans="1:5" ht="15.6" x14ac:dyDescent="0.25">
      <c r="A60" s="1" t="s">
        <v>111</v>
      </c>
      <c r="B60" s="1" t="s">
        <v>91</v>
      </c>
      <c r="C60" s="1" t="s">
        <v>114</v>
      </c>
      <c r="D60" s="4">
        <v>2063</v>
      </c>
      <c r="E60" s="6">
        <f t="shared" si="0"/>
        <v>742680</v>
      </c>
    </row>
    <row r="61" spans="1:5" ht="15.6" x14ac:dyDescent="0.25">
      <c r="A61" s="1" t="s">
        <v>112</v>
      </c>
      <c r="B61" s="1" t="s">
        <v>91</v>
      </c>
      <c r="C61" s="1" t="s">
        <v>115</v>
      </c>
      <c r="D61" s="4">
        <v>1622</v>
      </c>
      <c r="E61" s="6">
        <f t="shared" si="0"/>
        <v>583920</v>
      </c>
    </row>
    <row r="62" spans="1:5" ht="15.6" x14ac:dyDescent="0.25">
      <c r="A62" s="1" t="s">
        <v>113</v>
      </c>
      <c r="B62" s="1" t="s">
        <v>91</v>
      </c>
      <c r="C62" s="1" t="s">
        <v>116</v>
      </c>
      <c r="D62" s="4">
        <v>392</v>
      </c>
      <c r="E62" s="6">
        <f t="shared" si="0"/>
        <v>141120</v>
      </c>
    </row>
    <row r="63" spans="1:5" ht="15" x14ac:dyDescent="0.25">
      <c r="A63" s="14" t="s">
        <v>60</v>
      </c>
      <c r="B63" s="14"/>
      <c r="C63" s="14"/>
      <c r="D63" s="14"/>
      <c r="E63" s="14"/>
    </row>
    <row r="64" spans="1:5" ht="15.6" x14ac:dyDescent="0.25">
      <c r="A64" s="1" t="s">
        <v>59</v>
      </c>
      <c r="B64" s="1" t="s">
        <v>60</v>
      </c>
      <c r="C64" s="1" t="s">
        <v>118</v>
      </c>
      <c r="D64" s="4">
        <v>5933</v>
      </c>
      <c r="E64" s="6">
        <f t="shared" si="0"/>
        <v>2135880</v>
      </c>
    </row>
    <row r="65" spans="1:5" ht="15.6" x14ac:dyDescent="0.25">
      <c r="A65" s="1" t="s">
        <v>59</v>
      </c>
      <c r="B65" s="1" t="s">
        <v>60</v>
      </c>
      <c r="C65" s="1" t="s">
        <v>119</v>
      </c>
      <c r="D65" s="4">
        <v>5933</v>
      </c>
      <c r="E65" s="6">
        <f t="shared" si="0"/>
        <v>2135880</v>
      </c>
    </row>
    <row r="66" spans="1:5" ht="15.6" x14ac:dyDescent="0.25">
      <c r="A66" s="1" t="s">
        <v>117</v>
      </c>
      <c r="B66" s="1" t="s">
        <v>60</v>
      </c>
      <c r="C66" s="1" t="s">
        <v>120</v>
      </c>
      <c r="D66" s="4">
        <v>49707</v>
      </c>
      <c r="E66" s="6">
        <f t="shared" si="0"/>
        <v>17894520</v>
      </c>
    </row>
    <row r="67" spans="1:5" ht="15" x14ac:dyDescent="0.25">
      <c r="A67" s="13" t="s">
        <v>121</v>
      </c>
      <c r="B67" s="13"/>
      <c r="C67" s="13"/>
      <c r="D67" s="13"/>
      <c r="E67" s="13"/>
    </row>
    <row r="68" spans="1:5" ht="15" x14ac:dyDescent="0.25">
      <c r="A68" s="14" t="s">
        <v>122</v>
      </c>
      <c r="B68" s="14"/>
      <c r="C68" s="14"/>
      <c r="D68" s="14"/>
      <c r="E68" s="14"/>
    </row>
    <row r="69" spans="1:5" ht="15.6" x14ac:dyDescent="0.25">
      <c r="A69" s="1" t="s">
        <v>39</v>
      </c>
      <c r="B69" s="1" t="s">
        <v>122</v>
      </c>
      <c r="C69" s="1" t="s">
        <v>40</v>
      </c>
      <c r="D69" s="4">
        <v>328</v>
      </c>
      <c r="E69" s="6">
        <f t="shared" si="0"/>
        <v>118080</v>
      </c>
    </row>
    <row r="70" spans="1:5" ht="15.6" x14ac:dyDescent="0.25">
      <c r="A70" s="1" t="s">
        <v>41</v>
      </c>
      <c r="B70" s="1" t="s">
        <v>122</v>
      </c>
      <c r="C70" s="1" t="s">
        <v>40</v>
      </c>
      <c r="D70" s="4">
        <v>375</v>
      </c>
      <c r="E70" s="6">
        <f t="shared" si="0"/>
        <v>135000</v>
      </c>
    </row>
    <row r="71" spans="1:5" ht="15.6" x14ac:dyDescent="0.25">
      <c r="A71" s="1" t="s">
        <v>42</v>
      </c>
      <c r="B71" s="1" t="s">
        <v>122</v>
      </c>
      <c r="C71" s="1" t="s">
        <v>43</v>
      </c>
      <c r="D71" s="4">
        <v>423</v>
      </c>
      <c r="E71" s="6">
        <f t="shared" si="0"/>
        <v>152280</v>
      </c>
    </row>
    <row r="72" spans="1:5" ht="15.6" x14ac:dyDescent="0.25">
      <c r="A72" s="1" t="s">
        <v>44</v>
      </c>
      <c r="B72" s="1" t="s">
        <v>122</v>
      </c>
      <c r="C72" s="1" t="s">
        <v>40</v>
      </c>
      <c r="D72" s="4">
        <v>579</v>
      </c>
      <c r="E72" s="6">
        <f t="shared" si="0"/>
        <v>208440</v>
      </c>
    </row>
    <row r="73" spans="1:5" ht="15.6" x14ac:dyDescent="0.25">
      <c r="A73" s="1" t="s">
        <v>123</v>
      </c>
      <c r="B73" s="1" t="s">
        <v>122</v>
      </c>
      <c r="C73" s="1" t="s">
        <v>43</v>
      </c>
      <c r="D73" s="4">
        <v>114</v>
      </c>
      <c r="E73" s="6">
        <f t="shared" si="0"/>
        <v>41040</v>
      </c>
    </row>
    <row r="74" spans="1:5" ht="15.6" x14ac:dyDescent="0.25">
      <c r="A74" s="1" t="s">
        <v>124</v>
      </c>
      <c r="B74" s="1" t="s">
        <v>122</v>
      </c>
      <c r="C74" s="1" t="s">
        <v>43</v>
      </c>
      <c r="D74" s="4">
        <v>203</v>
      </c>
      <c r="E74" s="6">
        <f t="shared" si="0"/>
        <v>73080</v>
      </c>
    </row>
    <row r="75" spans="1:5" ht="15.6" x14ac:dyDescent="0.25">
      <c r="A75" s="1" t="s">
        <v>45</v>
      </c>
      <c r="B75" s="1" t="s">
        <v>122</v>
      </c>
      <c r="C75" s="1" t="s">
        <v>40</v>
      </c>
      <c r="D75" s="4">
        <v>349</v>
      </c>
      <c r="E75" s="6">
        <f t="shared" si="0"/>
        <v>125640</v>
      </c>
    </row>
    <row r="76" spans="1:5" ht="15.6" x14ac:dyDescent="0.25">
      <c r="A76" s="1" t="s">
        <v>46</v>
      </c>
      <c r="B76" s="1" t="s">
        <v>122</v>
      </c>
      <c r="C76" s="1" t="s">
        <v>47</v>
      </c>
      <c r="D76" s="4">
        <v>492</v>
      </c>
      <c r="E76" s="6">
        <f t="shared" si="0"/>
        <v>177120</v>
      </c>
    </row>
    <row r="77" spans="1:5" ht="15.6" x14ac:dyDescent="0.25">
      <c r="A77" s="1" t="s">
        <v>48</v>
      </c>
      <c r="B77" s="1" t="s">
        <v>122</v>
      </c>
      <c r="C77" s="1" t="s">
        <v>43</v>
      </c>
      <c r="D77" s="4">
        <v>456</v>
      </c>
      <c r="E77" s="6">
        <f t="shared" si="0"/>
        <v>164160</v>
      </c>
    </row>
    <row r="78" spans="1:5" ht="15.6" x14ac:dyDescent="0.25">
      <c r="A78" s="1" t="s">
        <v>125</v>
      </c>
      <c r="B78" s="1" t="s">
        <v>122</v>
      </c>
      <c r="C78" s="1" t="s">
        <v>50</v>
      </c>
      <c r="D78" s="4">
        <v>249</v>
      </c>
      <c r="E78" s="6">
        <f t="shared" si="0"/>
        <v>89640</v>
      </c>
    </row>
    <row r="79" spans="1:5" ht="15.6" x14ac:dyDescent="0.25">
      <c r="A79" s="1" t="s">
        <v>49</v>
      </c>
      <c r="B79" s="1" t="s">
        <v>122</v>
      </c>
      <c r="C79" s="1" t="s">
        <v>50</v>
      </c>
      <c r="D79" s="4">
        <v>732</v>
      </c>
      <c r="E79" s="6">
        <f t="shared" si="0"/>
        <v>263520</v>
      </c>
    </row>
    <row r="80" spans="1:5" ht="15.6" x14ac:dyDescent="0.25">
      <c r="A80" s="1" t="s">
        <v>51</v>
      </c>
      <c r="B80" s="1" t="s">
        <v>122</v>
      </c>
      <c r="C80" s="1" t="s">
        <v>50</v>
      </c>
      <c r="D80" s="4">
        <v>747</v>
      </c>
      <c r="E80" s="6">
        <f t="shared" si="0"/>
        <v>268920</v>
      </c>
    </row>
    <row r="81" spans="1:5" ht="15.6" x14ac:dyDescent="0.25">
      <c r="A81" s="1" t="s">
        <v>127</v>
      </c>
      <c r="B81" s="1" t="s">
        <v>122</v>
      </c>
      <c r="C81" s="1" t="s">
        <v>128</v>
      </c>
      <c r="D81" s="4">
        <v>143</v>
      </c>
      <c r="E81" s="6">
        <f t="shared" si="0"/>
        <v>51480</v>
      </c>
    </row>
    <row r="82" spans="1:5" ht="15" x14ac:dyDescent="0.25">
      <c r="A82" s="14" t="s">
        <v>126</v>
      </c>
      <c r="B82" s="14"/>
      <c r="C82" s="14"/>
      <c r="D82" s="14"/>
      <c r="E82" s="14"/>
    </row>
    <row r="83" spans="1:5" ht="15.6" x14ac:dyDescent="0.25">
      <c r="A83" s="1" t="s">
        <v>129</v>
      </c>
      <c r="B83" s="1" t="s">
        <v>126</v>
      </c>
      <c r="C83" s="1" t="s">
        <v>130</v>
      </c>
      <c r="D83" s="4">
        <v>979</v>
      </c>
      <c r="E83" s="6">
        <f t="shared" si="0"/>
        <v>352440</v>
      </c>
    </row>
    <row r="84" spans="1:5" ht="15.6" x14ac:dyDescent="0.25">
      <c r="A84" s="1" t="s">
        <v>131</v>
      </c>
      <c r="B84" s="1" t="s">
        <v>126</v>
      </c>
      <c r="C84" s="1" t="s">
        <v>132</v>
      </c>
      <c r="D84" s="4">
        <v>1035</v>
      </c>
      <c r="E84" s="6">
        <f t="shared" si="0"/>
        <v>372600</v>
      </c>
    </row>
    <row r="85" spans="1:5" ht="15.6" x14ac:dyDescent="0.25">
      <c r="A85" s="1" t="s">
        <v>133</v>
      </c>
      <c r="B85" s="1" t="s">
        <v>126</v>
      </c>
      <c r="C85" s="1" t="s">
        <v>134</v>
      </c>
      <c r="D85" s="4">
        <v>1349</v>
      </c>
      <c r="E85" s="6">
        <f t="shared" si="0"/>
        <v>485640</v>
      </c>
    </row>
    <row r="86" spans="1:5" ht="15.6" x14ac:dyDescent="0.25">
      <c r="A86" s="1" t="s">
        <v>135</v>
      </c>
      <c r="B86" s="1" t="s">
        <v>126</v>
      </c>
      <c r="C86" s="1" t="s">
        <v>136</v>
      </c>
      <c r="D86" s="4">
        <v>1405</v>
      </c>
      <c r="E86" s="6">
        <f t="shared" si="0"/>
        <v>505800</v>
      </c>
    </row>
    <row r="87" spans="1:5" ht="15.6" x14ac:dyDescent="0.25">
      <c r="A87" s="1" t="s">
        <v>129</v>
      </c>
      <c r="B87" s="1" t="s">
        <v>126</v>
      </c>
      <c r="C87" s="1" t="s">
        <v>137</v>
      </c>
      <c r="D87" s="4">
        <v>1064</v>
      </c>
      <c r="E87" s="6">
        <f t="shared" si="0"/>
        <v>383040</v>
      </c>
    </row>
    <row r="88" spans="1:5" ht="15.6" x14ac:dyDescent="0.25">
      <c r="A88" s="1" t="s">
        <v>131</v>
      </c>
      <c r="B88" s="1" t="s">
        <v>126</v>
      </c>
      <c r="C88" s="1" t="s">
        <v>137</v>
      </c>
      <c r="D88" s="4">
        <v>1122</v>
      </c>
      <c r="E88" s="6">
        <f t="shared" si="0"/>
        <v>403920</v>
      </c>
    </row>
    <row r="89" spans="1:5" ht="15.6" x14ac:dyDescent="0.25">
      <c r="A89" s="1" t="s">
        <v>135</v>
      </c>
      <c r="B89" s="1" t="s">
        <v>126</v>
      </c>
      <c r="C89" s="1" t="s">
        <v>138</v>
      </c>
      <c r="D89" s="4">
        <v>1492</v>
      </c>
      <c r="E89" s="6">
        <f t="shared" si="0"/>
        <v>537120</v>
      </c>
    </row>
    <row r="90" spans="1:5" ht="15.6" x14ac:dyDescent="0.25">
      <c r="A90" s="1" t="s">
        <v>139</v>
      </c>
      <c r="B90" s="1" t="s">
        <v>126</v>
      </c>
      <c r="C90" s="1" t="s">
        <v>138</v>
      </c>
      <c r="D90" s="4">
        <v>1591</v>
      </c>
      <c r="E90" s="6">
        <f t="shared" si="0"/>
        <v>572760</v>
      </c>
    </row>
    <row r="91" spans="1:5" ht="15.6" x14ac:dyDescent="0.25">
      <c r="A91" s="1" t="s">
        <v>140</v>
      </c>
      <c r="B91" s="1" t="s">
        <v>126</v>
      </c>
      <c r="C91" s="1" t="s">
        <v>141</v>
      </c>
      <c r="D91" s="4">
        <v>1795</v>
      </c>
      <c r="E91" s="6">
        <f t="shared" si="0"/>
        <v>646200</v>
      </c>
    </row>
    <row r="92" spans="1:5" ht="15.6" x14ac:dyDescent="0.25">
      <c r="A92" s="1" t="s">
        <v>140</v>
      </c>
      <c r="B92" s="1" t="s">
        <v>126</v>
      </c>
      <c r="C92" s="1" t="s">
        <v>142</v>
      </c>
      <c r="D92" s="4">
        <v>1728</v>
      </c>
      <c r="E92" s="6">
        <f t="shared" si="0"/>
        <v>622080</v>
      </c>
    </row>
    <row r="93" spans="1:5" ht="15" x14ac:dyDescent="0.25">
      <c r="A93" s="13" t="s">
        <v>147</v>
      </c>
      <c r="B93" s="13"/>
      <c r="C93" s="13"/>
      <c r="D93" s="13"/>
      <c r="E93" s="13"/>
    </row>
    <row r="94" spans="1:5" ht="15" x14ac:dyDescent="0.25">
      <c r="A94" s="14" t="s">
        <v>143</v>
      </c>
      <c r="B94" s="14"/>
      <c r="C94" s="14"/>
      <c r="D94" s="14"/>
      <c r="E94" s="14"/>
    </row>
    <row r="95" spans="1:5" ht="15.6" x14ac:dyDescent="0.25">
      <c r="A95" s="1" t="s">
        <v>144</v>
      </c>
      <c r="B95" s="1" t="s">
        <v>143</v>
      </c>
      <c r="C95" s="1" t="s">
        <v>146</v>
      </c>
      <c r="D95" s="4">
        <v>18.100000000000001</v>
      </c>
      <c r="E95" s="6">
        <f t="shared" si="0"/>
        <v>6516.0000000000009</v>
      </c>
    </row>
    <row r="96" spans="1:5" ht="15.6" x14ac:dyDescent="0.25">
      <c r="A96" s="1" t="s">
        <v>145</v>
      </c>
      <c r="B96" s="1" t="s">
        <v>143</v>
      </c>
      <c r="C96" s="1" t="s">
        <v>148</v>
      </c>
      <c r="D96" s="4">
        <v>13.2</v>
      </c>
      <c r="E96" s="6">
        <f t="shared" si="0"/>
        <v>4752</v>
      </c>
    </row>
    <row r="97" spans="1:5" ht="15" x14ac:dyDescent="0.25">
      <c r="A97" s="14" t="s">
        <v>149</v>
      </c>
      <c r="B97" s="14"/>
      <c r="C97" s="14"/>
      <c r="D97" s="14"/>
      <c r="E97" s="14"/>
    </row>
    <row r="98" spans="1:5" ht="15.6" x14ac:dyDescent="0.25">
      <c r="A98" s="1" t="s">
        <v>150</v>
      </c>
      <c r="B98" s="1" t="s">
        <v>149</v>
      </c>
      <c r="C98" s="1" t="s">
        <v>152</v>
      </c>
      <c r="D98" s="4">
        <v>1296</v>
      </c>
      <c r="E98" s="6">
        <f t="shared" si="0"/>
        <v>466560</v>
      </c>
    </row>
    <row r="99" spans="1:5" ht="15.6" x14ac:dyDescent="0.25">
      <c r="A99" s="1" t="s">
        <v>151</v>
      </c>
      <c r="B99" s="1" t="s">
        <v>149</v>
      </c>
      <c r="C99" s="1" t="s">
        <v>153</v>
      </c>
      <c r="D99" s="4">
        <v>48</v>
      </c>
      <c r="E99" s="6">
        <f t="shared" ref="E99" si="2">$F$1*D99</f>
        <v>17280</v>
      </c>
    </row>
    <row r="100" spans="1:5" ht="15" x14ac:dyDescent="0.25">
      <c r="A100" s="14" t="s">
        <v>155</v>
      </c>
      <c r="B100" s="14"/>
      <c r="C100" s="14"/>
      <c r="D100" s="14"/>
      <c r="E100" s="14"/>
    </row>
    <row r="101" spans="1:5" ht="15.6" x14ac:dyDescent="0.25">
      <c r="A101" s="1" t="s">
        <v>156</v>
      </c>
      <c r="B101" s="1" t="s">
        <v>155</v>
      </c>
      <c r="C101" s="1" t="s">
        <v>158</v>
      </c>
      <c r="D101" s="4">
        <v>48</v>
      </c>
      <c r="E101" s="6">
        <f t="shared" ref="E101:E110" si="3">$F$1*D101</f>
        <v>17280</v>
      </c>
    </row>
    <row r="102" spans="1:5" ht="15.6" x14ac:dyDescent="0.25">
      <c r="A102" s="1" t="s">
        <v>157</v>
      </c>
      <c r="B102" s="1" t="s">
        <v>155</v>
      </c>
      <c r="C102" s="1" t="s">
        <v>159</v>
      </c>
      <c r="D102" s="4">
        <v>113</v>
      </c>
      <c r="E102" s="6">
        <f t="shared" si="3"/>
        <v>40680</v>
      </c>
    </row>
    <row r="103" spans="1:5" ht="15" x14ac:dyDescent="0.25">
      <c r="A103" s="14" t="s">
        <v>154</v>
      </c>
      <c r="B103" s="14"/>
      <c r="C103" s="14"/>
      <c r="D103" s="14"/>
      <c r="E103" s="14"/>
    </row>
    <row r="104" spans="1:5" ht="15.6" x14ac:dyDescent="0.25">
      <c r="A104" s="1" t="s">
        <v>160</v>
      </c>
      <c r="B104" s="1" t="s">
        <v>154</v>
      </c>
      <c r="C104" s="1" t="s">
        <v>164</v>
      </c>
      <c r="D104" s="4">
        <v>115</v>
      </c>
      <c r="E104" s="6">
        <f t="shared" si="3"/>
        <v>41400</v>
      </c>
    </row>
    <row r="105" spans="1:5" ht="15.6" x14ac:dyDescent="0.25">
      <c r="A105" s="1" t="s">
        <v>161</v>
      </c>
      <c r="B105" s="1" t="s">
        <v>154</v>
      </c>
      <c r="C105" s="1" t="s">
        <v>164</v>
      </c>
      <c r="D105" s="4">
        <v>125</v>
      </c>
      <c r="E105" s="6">
        <f t="shared" si="3"/>
        <v>45000</v>
      </c>
    </row>
    <row r="106" spans="1:5" ht="15.6" x14ac:dyDescent="0.25">
      <c r="A106" s="1" t="s">
        <v>162</v>
      </c>
      <c r="B106" s="1" t="s">
        <v>154</v>
      </c>
      <c r="C106" s="1" t="s">
        <v>164</v>
      </c>
      <c r="D106" s="4">
        <v>158</v>
      </c>
      <c r="E106" s="6">
        <f t="shared" si="3"/>
        <v>56880</v>
      </c>
    </row>
    <row r="107" spans="1:5" ht="15.6" x14ac:dyDescent="0.25">
      <c r="A107" s="1" t="s">
        <v>163</v>
      </c>
      <c r="B107" s="1" t="s">
        <v>154</v>
      </c>
      <c r="C107" s="1" t="s">
        <v>165</v>
      </c>
      <c r="D107" s="4">
        <v>49</v>
      </c>
      <c r="E107" s="6">
        <f t="shared" si="3"/>
        <v>17640</v>
      </c>
    </row>
    <row r="108" spans="1:5" ht="15.6" x14ac:dyDescent="0.25">
      <c r="A108" s="1" t="s">
        <v>52</v>
      </c>
      <c r="B108" s="1" t="s">
        <v>154</v>
      </c>
      <c r="C108" s="1" t="s">
        <v>166</v>
      </c>
      <c r="D108" s="4">
        <v>115</v>
      </c>
      <c r="E108" s="6">
        <f t="shared" si="3"/>
        <v>41400</v>
      </c>
    </row>
    <row r="109" spans="1:5" ht="15.6" x14ac:dyDescent="0.25">
      <c r="A109" s="1" t="s">
        <v>53</v>
      </c>
      <c r="B109" s="1" t="s">
        <v>154</v>
      </c>
      <c r="C109" s="1" t="s">
        <v>167</v>
      </c>
      <c r="D109" s="4">
        <v>181</v>
      </c>
      <c r="E109" s="6">
        <f t="shared" si="3"/>
        <v>65160</v>
      </c>
    </row>
    <row r="110" spans="1:5" ht="15.6" x14ac:dyDescent="0.25">
      <c r="A110" s="1" t="s">
        <v>54</v>
      </c>
      <c r="B110" s="1" t="s">
        <v>154</v>
      </c>
      <c r="C110" s="1" t="s">
        <v>168</v>
      </c>
      <c r="D110" s="4">
        <v>90</v>
      </c>
      <c r="E110" s="6">
        <f t="shared" si="3"/>
        <v>32400</v>
      </c>
    </row>
    <row r="111" spans="1:5" ht="15" x14ac:dyDescent="0.25">
      <c r="A111" s="14" t="s">
        <v>169</v>
      </c>
      <c r="B111" s="14"/>
      <c r="C111" s="14"/>
      <c r="D111" s="14"/>
      <c r="E111" s="14"/>
    </row>
    <row r="112" spans="1:5" ht="15.6" x14ac:dyDescent="0.25">
      <c r="A112" s="1" t="s">
        <v>170</v>
      </c>
      <c r="B112" s="1" t="s">
        <v>169</v>
      </c>
      <c r="C112" s="1" t="s">
        <v>179</v>
      </c>
      <c r="D112" s="4">
        <v>2789</v>
      </c>
      <c r="E112" s="6">
        <f t="shared" ref="E112:E121" si="4">$F$1*D112</f>
        <v>1004040</v>
      </c>
    </row>
    <row r="113" spans="1:5" ht="15.6" x14ac:dyDescent="0.25">
      <c r="A113" s="1" t="s">
        <v>55</v>
      </c>
      <c r="B113" s="1" t="s">
        <v>169</v>
      </c>
      <c r="C113" s="1" t="s">
        <v>180</v>
      </c>
      <c r="D113" s="4">
        <v>206</v>
      </c>
      <c r="E113" s="6">
        <f t="shared" si="4"/>
        <v>74160</v>
      </c>
    </row>
    <row r="114" spans="1:5" ht="15.6" x14ac:dyDescent="0.25">
      <c r="A114" s="1" t="s">
        <v>56</v>
      </c>
      <c r="B114" s="1" t="s">
        <v>169</v>
      </c>
      <c r="C114" s="1" t="s">
        <v>181</v>
      </c>
      <c r="D114" s="4">
        <v>247</v>
      </c>
      <c r="E114" s="6">
        <f t="shared" si="4"/>
        <v>88920</v>
      </c>
    </row>
    <row r="115" spans="1:5" ht="15.6" x14ac:dyDescent="0.25">
      <c r="A115" s="1" t="s">
        <v>171</v>
      </c>
      <c r="B115" s="1" t="s">
        <v>169</v>
      </c>
      <c r="C115" s="1" t="s">
        <v>182</v>
      </c>
      <c r="D115" s="4">
        <v>100</v>
      </c>
      <c r="E115" s="6">
        <f t="shared" si="4"/>
        <v>36000</v>
      </c>
    </row>
    <row r="116" spans="1:5" ht="15.6" x14ac:dyDescent="0.25">
      <c r="A116" s="1" t="s">
        <v>172</v>
      </c>
      <c r="B116" s="1" t="s">
        <v>169</v>
      </c>
      <c r="C116" s="1" t="s">
        <v>183</v>
      </c>
      <c r="D116" s="4">
        <v>114</v>
      </c>
      <c r="E116" s="6">
        <f t="shared" si="4"/>
        <v>41040</v>
      </c>
    </row>
    <row r="117" spans="1:5" ht="15.6" x14ac:dyDescent="0.25">
      <c r="A117" s="1" t="s">
        <v>173</v>
      </c>
      <c r="B117" s="1" t="s">
        <v>169</v>
      </c>
      <c r="C117" s="1" t="s">
        <v>184</v>
      </c>
      <c r="D117" s="4">
        <v>232</v>
      </c>
      <c r="E117" s="6">
        <f t="shared" si="4"/>
        <v>83520</v>
      </c>
    </row>
    <row r="118" spans="1:5" ht="15.6" x14ac:dyDescent="0.25">
      <c r="A118" s="1" t="s">
        <v>174</v>
      </c>
      <c r="B118" s="1" t="s">
        <v>169</v>
      </c>
      <c r="C118" s="1" t="s">
        <v>185</v>
      </c>
      <c r="D118" s="4">
        <v>232</v>
      </c>
      <c r="E118" s="6">
        <f t="shared" si="4"/>
        <v>83520</v>
      </c>
    </row>
    <row r="119" spans="1:5" ht="15" x14ac:dyDescent="0.25">
      <c r="A119" s="14" t="s">
        <v>175</v>
      </c>
      <c r="B119" s="14"/>
      <c r="C119" s="14"/>
      <c r="D119" s="14"/>
      <c r="E119" s="14"/>
    </row>
    <row r="120" spans="1:5" ht="15.6" x14ac:dyDescent="0.25">
      <c r="A120" s="1" t="s">
        <v>57</v>
      </c>
      <c r="B120" s="1" t="s">
        <v>175</v>
      </c>
      <c r="C120" s="1" t="s">
        <v>177</v>
      </c>
      <c r="D120" s="4">
        <v>150</v>
      </c>
      <c r="E120" s="6">
        <f t="shared" si="4"/>
        <v>54000</v>
      </c>
    </row>
    <row r="121" spans="1:5" ht="15.6" x14ac:dyDescent="0.25">
      <c r="A121" s="1" t="s">
        <v>58</v>
      </c>
      <c r="B121" s="1" t="s">
        <v>175</v>
      </c>
      <c r="C121" s="1" t="s">
        <v>178</v>
      </c>
      <c r="D121" s="4">
        <v>227</v>
      </c>
      <c r="E121" s="6">
        <f t="shared" si="4"/>
        <v>81720</v>
      </c>
    </row>
    <row r="122" spans="1:5" ht="15" x14ac:dyDescent="0.25">
      <c r="A122" s="13" t="s">
        <v>176</v>
      </c>
      <c r="B122" s="13"/>
      <c r="C122" s="13"/>
      <c r="D122" s="13"/>
      <c r="E122" s="13"/>
    </row>
    <row r="123" spans="1:5" ht="15" x14ac:dyDescent="0.25">
      <c r="A123" s="14"/>
      <c r="B123" s="14"/>
      <c r="C123" s="14"/>
      <c r="D123" s="14"/>
      <c r="E123" s="14"/>
    </row>
    <row r="124" spans="1:5" ht="15.6" x14ac:dyDescent="0.25">
      <c r="A124" s="1" t="s">
        <v>186</v>
      </c>
      <c r="B124" s="1" t="s">
        <v>176</v>
      </c>
      <c r="C124" s="1" t="s">
        <v>32</v>
      </c>
      <c r="D124" s="5">
        <v>8006</v>
      </c>
      <c r="E124" s="6">
        <f t="shared" ref="E124:E125" si="5">$F$1*D124</f>
        <v>2882160</v>
      </c>
    </row>
    <row r="125" spans="1:5" ht="15.6" x14ac:dyDescent="0.25">
      <c r="A125" s="1" t="s">
        <v>187</v>
      </c>
      <c r="B125" s="1" t="s">
        <v>176</v>
      </c>
      <c r="C125" s="1" t="s">
        <v>32</v>
      </c>
      <c r="D125" s="5">
        <v>11438</v>
      </c>
      <c r="E125" s="6">
        <f t="shared" si="5"/>
        <v>4117680</v>
      </c>
    </row>
    <row r="126" spans="1:5" ht="15.6" x14ac:dyDescent="0.25">
      <c r="A126" s="1" t="s">
        <v>31</v>
      </c>
      <c r="B126" s="1" t="s">
        <v>176</v>
      </c>
      <c r="C126" s="1" t="s">
        <v>32</v>
      </c>
      <c r="D126" s="5">
        <v>1737</v>
      </c>
      <c r="E126" s="6">
        <f t="shared" ref="E126:E133" si="6">$F$1*D126</f>
        <v>625320</v>
      </c>
    </row>
    <row r="127" spans="1:5" ht="15.6" x14ac:dyDescent="0.25">
      <c r="A127" s="1" t="s">
        <v>188</v>
      </c>
      <c r="B127" s="1" t="s">
        <v>176</v>
      </c>
      <c r="C127" s="1" t="s">
        <v>32</v>
      </c>
      <c r="D127" s="5">
        <v>3473</v>
      </c>
      <c r="E127" s="6">
        <f t="shared" si="6"/>
        <v>1250280</v>
      </c>
    </row>
    <row r="128" spans="1:5" ht="15.6" x14ac:dyDescent="0.25">
      <c r="A128" s="1" t="s">
        <v>33</v>
      </c>
      <c r="B128" s="1" t="s">
        <v>176</v>
      </c>
      <c r="C128" s="1" t="s">
        <v>32</v>
      </c>
      <c r="D128" s="5">
        <v>1301</v>
      </c>
      <c r="E128" s="6">
        <f t="shared" si="6"/>
        <v>468360</v>
      </c>
    </row>
    <row r="129" spans="1:5" ht="15.6" x14ac:dyDescent="0.25">
      <c r="A129" s="1" t="s">
        <v>34</v>
      </c>
      <c r="B129" s="1" t="s">
        <v>176</v>
      </c>
      <c r="C129" s="1" t="s">
        <v>32</v>
      </c>
      <c r="D129" s="4">
        <v>1022</v>
      </c>
      <c r="E129" s="6">
        <f t="shared" si="6"/>
        <v>367920</v>
      </c>
    </row>
    <row r="130" spans="1:5" ht="15.6" x14ac:dyDescent="0.25">
      <c r="A130" s="1" t="s">
        <v>35</v>
      </c>
      <c r="B130" s="1" t="s">
        <v>176</v>
      </c>
      <c r="C130" s="1" t="s">
        <v>32</v>
      </c>
      <c r="D130" s="5">
        <v>1255</v>
      </c>
      <c r="E130" s="6">
        <f t="shared" si="6"/>
        <v>451800</v>
      </c>
    </row>
    <row r="131" spans="1:5" ht="15.6" x14ac:dyDescent="0.25">
      <c r="A131" s="1" t="s">
        <v>36</v>
      </c>
      <c r="B131" s="1" t="s">
        <v>176</v>
      </c>
      <c r="C131" s="1" t="s">
        <v>32</v>
      </c>
      <c r="D131" s="4">
        <v>965</v>
      </c>
      <c r="E131" s="6">
        <f t="shared" si="6"/>
        <v>347400</v>
      </c>
    </row>
    <row r="132" spans="1:5" ht="15.6" x14ac:dyDescent="0.25">
      <c r="A132" s="1" t="s">
        <v>37</v>
      </c>
      <c r="B132" s="1" t="s">
        <v>176</v>
      </c>
      <c r="C132" s="1" t="s">
        <v>32</v>
      </c>
      <c r="D132" s="4">
        <v>1255</v>
      </c>
      <c r="E132" s="6">
        <f t="shared" si="6"/>
        <v>451800</v>
      </c>
    </row>
    <row r="133" spans="1:5" ht="15.6" x14ac:dyDescent="0.25">
      <c r="A133" s="1" t="s">
        <v>38</v>
      </c>
      <c r="B133" s="1" t="s">
        <v>176</v>
      </c>
      <c r="C133" s="1" t="s">
        <v>32</v>
      </c>
      <c r="D133" s="4">
        <v>869</v>
      </c>
      <c r="E133" s="6">
        <f t="shared" si="6"/>
        <v>312840</v>
      </c>
    </row>
  </sheetData>
  <mergeCells count="20">
    <mergeCell ref="A123:E123"/>
    <mergeCell ref="A100:E100"/>
    <mergeCell ref="A103:E103"/>
    <mergeCell ref="A111:E111"/>
    <mergeCell ref="A119:E119"/>
    <mergeCell ref="A122:E122"/>
    <mergeCell ref="A68:E68"/>
    <mergeCell ref="A82:E82"/>
    <mergeCell ref="A93:E93"/>
    <mergeCell ref="A94:E94"/>
    <mergeCell ref="A97:E97"/>
    <mergeCell ref="A25:E25"/>
    <mergeCell ref="A45:E45"/>
    <mergeCell ref="A46:E46"/>
    <mergeCell ref="A63:E63"/>
    <mergeCell ref="A67:E67"/>
    <mergeCell ref="B1:D1"/>
    <mergeCell ref="A3:E3"/>
    <mergeCell ref="A4:E4"/>
    <mergeCell ref="A24:E24"/>
  </mergeCells>
  <phoneticPr fontId="10" type="noConversion"/>
  <conditionalFormatting sqref="A2:E2">
    <cfRule type="cellIs" dxfId="4" priority="5" operator="equal">
      <formula>"falta"</formula>
    </cfRule>
  </conditionalFormatting>
  <conditionalFormatting sqref="A2:E2">
    <cfRule type="cellIs" dxfId="3" priority="3" operator="equal">
      <formula>"NEW!"</formula>
    </cfRule>
    <cfRule type="cellIs" dxfId="2" priority="4" operator="equal">
      <formula>"EOL"</formula>
    </cfRule>
  </conditionalFormatting>
  <conditionalFormatting sqref="A2:E2">
    <cfRule type="cellIs" dxfId="1" priority="1" operator="equal">
      <formula>"NEW!"</formula>
    </cfRule>
    <cfRule type="cellIs" dxfId="0" priority="2" operator="equal">
      <formula>"EOL"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9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Novastar</vt:lpstr>
      <vt:lpstr>Novastar!Nyomtatási_cím</vt:lpstr>
      <vt:lpstr>Novastar!Nyomtatási_terület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lenovo</dc:creator>
  <cp:lastModifiedBy>Varga Tamás</cp:lastModifiedBy>
  <cp:lastPrinted>2021-04-01T07:11:13Z</cp:lastPrinted>
  <dcterms:created xsi:type="dcterms:W3CDTF">2020-09-28T14:19:09Z</dcterms:created>
  <dcterms:modified xsi:type="dcterms:W3CDTF">2021-04-01T07:17:11Z</dcterms:modified>
</cp:coreProperties>
</file>