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fileSharing readOnlyRecommended="1"/>
  <workbookPr filterPrivacy="1" defaultThemeVersion="124226"/>
  <xr:revisionPtr revIDLastSave="0" documentId="13_ncr:1_{391E9827-A910-415F-A78A-6ABA2A93E6AE}" xr6:coauthVersionLast="45" xr6:coauthVersionMax="45" xr10:uidLastSave="{00000000-0000-0000-0000-000000000000}"/>
  <bookViews>
    <workbookView xWindow="-108" yWindow="-108" windowWidth="23256" windowHeight="11964" xr2:uid="{00000000-000D-0000-FFFF-FFFF00000000}"/>
  </bookViews>
  <sheets>
    <sheet name="Geratech AV" sheetId="1" r:id="rId1"/>
  </sheets>
  <definedNames>
    <definedName name="_xlnm._FilterDatabase" localSheetId="0" hidden="1">'Geratech AV'!$A$3:$I$369</definedName>
    <definedName name="Extender">'Geratech AV'!#REF!</definedName>
    <definedName name="_xlnm.Print_Titles" localSheetId="0">'Geratech AV'!$2:$2</definedName>
    <definedName name="_xlnm.Print_Area" localSheetId="0">'Geratech AV'!$C$1:$F$449</definedName>
  </definedNames>
  <calcPr calcId="181029"/>
</workbook>
</file>

<file path=xl/calcChain.xml><?xml version="1.0" encoding="utf-8"?>
<calcChain xmlns="http://schemas.openxmlformats.org/spreadsheetml/2006/main">
  <c r="F389" i="1" l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4" i="1"/>
  <c r="F405" i="1"/>
  <c r="F406" i="1"/>
  <c r="F407" i="1"/>
  <c r="F408" i="1"/>
  <c r="F411" i="1"/>
  <c r="F412" i="1"/>
  <c r="F413" i="1"/>
  <c r="F414" i="1"/>
  <c r="F415" i="1"/>
  <c r="F416" i="1"/>
  <c r="F417" i="1"/>
  <c r="F418" i="1"/>
  <c r="F419" i="1"/>
  <c r="F420" i="1"/>
  <c r="F423" i="1"/>
  <c r="F424" i="1"/>
  <c r="F425" i="1"/>
  <c r="F426" i="1"/>
  <c r="F427" i="1"/>
  <c r="F428" i="1"/>
  <c r="F429" i="1"/>
  <c r="F430" i="1"/>
  <c r="F433" i="1"/>
  <c r="F434" i="1"/>
  <c r="F435" i="1"/>
  <c r="F436" i="1"/>
  <c r="F437" i="1"/>
  <c r="F438" i="1"/>
  <c r="F439" i="1"/>
  <c r="F440" i="1"/>
  <c r="F441" i="1"/>
  <c r="F444" i="1"/>
  <c r="F445" i="1"/>
  <c r="F446" i="1"/>
  <c r="F447" i="1"/>
  <c r="F448" i="1"/>
  <c r="F449" i="1"/>
  <c r="F388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73" i="1"/>
  <c r="F365" i="1"/>
  <c r="F366" i="1"/>
  <c r="F367" i="1"/>
  <c r="F368" i="1"/>
  <c r="F369" i="1"/>
  <c r="F370" i="1"/>
  <c r="F364" i="1"/>
  <c r="F361" i="1"/>
  <c r="F360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35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04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25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38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194" i="1"/>
  <c r="F189" i="1"/>
  <c r="F190" i="1"/>
  <c r="F191" i="1"/>
  <c r="F188" i="1"/>
  <c r="F179" i="1"/>
  <c r="F180" i="1"/>
  <c r="F181" i="1"/>
  <c r="F182" i="1"/>
  <c r="F183" i="1"/>
  <c r="F184" i="1"/>
  <c r="F185" i="1"/>
  <c r="F178" i="1"/>
  <c r="F170" i="1"/>
  <c r="F171" i="1"/>
  <c r="F172" i="1"/>
  <c r="F173" i="1"/>
  <c r="F174" i="1"/>
  <c r="F175" i="1"/>
  <c r="F169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38" i="1"/>
  <c r="F132" i="1"/>
  <c r="F133" i="1"/>
  <c r="F134" i="1"/>
  <c r="F135" i="1"/>
  <c r="F131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09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6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" i="1"/>
  <c r="F4" i="1"/>
</calcChain>
</file>

<file path=xl/sharedStrings.xml><?xml version="1.0" encoding="utf-8"?>
<sst xmlns="http://schemas.openxmlformats.org/spreadsheetml/2006/main" count="887" uniqueCount="824">
  <si>
    <t>Geratech</t>
  </si>
  <si>
    <t>EGE-6UHD-5HDB-10482A</t>
  </si>
  <si>
    <t>EGE-6UHD-5HDB-4442A</t>
  </si>
  <si>
    <t>EGE-6UHD-4HDB-4442A</t>
  </si>
  <si>
    <t>4H+4CV/2H HDMI to CAT audio matrix,4Play</t>
  </si>
  <si>
    <t>EGE-6UHD-5HDB-6462A</t>
  </si>
  <si>
    <t>EGE-6UHD-4HDB-6462A</t>
  </si>
  <si>
    <t>EGE-6UHD-444</t>
  </si>
  <si>
    <t>EGE-MSI-848</t>
  </si>
  <si>
    <t>EGE-MSI-16416</t>
  </si>
  <si>
    <t>EGE-MSI-32432</t>
  </si>
  <si>
    <t>EGE-C3HDB-8OUT</t>
  </si>
  <si>
    <t>EGE-C5HDB-UHD-8OUT</t>
  </si>
  <si>
    <t>EGE-C5HDB-UHD-8IN</t>
  </si>
  <si>
    <t>EGE-CUHD-8OUT</t>
  </si>
  <si>
    <t>EGE-CUHD-8IN</t>
  </si>
  <si>
    <t>EGE-CSDI-4IN</t>
  </si>
  <si>
    <t>EGE-CVGA-4IN</t>
  </si>
  <si>
    <t>EGE-4HDB-848</t>
  </si>
  <si>
    <t>8×8 HDMI over CAT5e/6/7 Matrix with 24V PoC,IR</t>
  </si>
  <si>
    <t>EGE-6UHD-4HDB-10482A</t>
  </si>
  <si>
    <t>EGE-UHD2-4HDB-848L</t>
  </si>
  <si>
    <t>8×8 HDMI 4K UHD over CAT5e/6/7 Matrix,60m with 24V PoC, IR,&amp; HDCP 2.2, Light Version</t>
  </si>
  <si>
    <t>EGE-UHD-4HDB-848L</t>
  </si>
  <si>
    <t>8×8 4K UHD HDMI over CAT5e/6/7 60m, Matrix with 24V PoC,Light Version</t>
  </si>
  <si>
    <t>EGE-UHD-5HDB-848</t>
  </si>
  <si>
    <t>8×8 4K UHD HDMI over CAT5e/6/7 100m Matrix with PoC, IR, LAN Serving</t>
  </si>
  <si>
    <t>EGE-UHD-5HDB-444</t>
  </si>
  <si>
    <t>4×4 4K UHD HDMI over CAT5e/6/7 100m Matrix with PoC, IR, LAN Serving</t>
  </si>
  <si>
    <t>EGE-UHD-4HDB-444L</t>
  </si>
  <si>
    <t>4×4 4K UHD HDMI over CAT5e/6/7 Matrix with 24V PoC,IR, Light Version</t>
  </si>
  <si>
    <t>EGE-UHD-1042FS</t>
  </si>
  <si>
    <t>EGE-UHD-444A</t>
  </si>
  <si>
    <t>EGE-UHD2-642FS</t>
  </si>
  <si>
    <t>EGE-UHD2-848</t>
  </si>
  <si>
    <t>EGE-UHD-444</t>
  </si>
  <si>
    <t>EGE-6UHD-442WM</t>
  </si>
  <si>
    <t>4×2 HDMI 4K UHD Wall Mount Matrix with 6G Capability</t>
  </si>
  <si>
    <t>EGE-UHD-642FS</t>
  </si>
  <si>
    <t>EGE-UHD-442</t>
  </si>
  <si>
    <t>10x2 HDMI 4K UHD Matrix Fast Switching</t>
  </si>
  <si>
    <t>8×8 HDMI 4K UHD Matrix with HDCP 2.2</t>
  </si>
  <si>
    <t>6×2 HDMI 4K UHD Matrix with HDCP 2.2 and Fast Switching</t>
  </si>
  <si>
    <t>6×2 4K UHD HDMI Matrix with Fast Switching</t>
  </si>
  <si>
    <t>4x4 HDMI 4K UHD and Audio Matrix</t>
  </si>
  <si>
    <t>4×4 4K UHD HDMI Matrix</t>
  </si>
  <si>
    <t>4×2 4K UHD HDMI Matrix</t>
  </si>
  <si>
    <t>EGE-UHD2-5HDB-848</t>
  </si>
  <si>
    <t>8×8 HDMI 4K UHD over CAT5e/6/7 100m Matrix with PoC, IR, HDCP 2.2, LAN Serving</t>
  </si>
  <si>
    <t>EGE-DVI-848</t>
  </si>
  <si>
    <t>EGE-3SDI-1244</t>
  </si>
  <si>
    <t>EGE-3SDI-16416</t>
  </si>
  <si>
    <t>EGE-3SDI-1644</t>
  </si>
  <si>
    <t>EGE-3SDI-444</t>
  </si>
  <si>
    <t>EGE-3SDI-844</t>
  </si>
  <si>
    <t>EGE-CMP-442</t>
  </si>
  <si>
    <t>EGE-CMP-444</t>
  </si>
  <si>
    <t>EGE-CMP-444A</t>
  </si>
  <si>
    <t>EGE-IR-444</t>
  </si>
  <si>
    <t>EGE-IR-848</t>
  </si>
  <si>
    <t>EGE-6UHD-142</t>
  </si>
  <si>
    <t>EGE-6UHD-144</t>
  </si>
  <si>
    <t>EGE-6UHD-1410</t>
  </si>
  <si>
    <t>EGE-UHD2-1410</t>
  </si>
  <si>
    <t>EGE-UHD2-144</t>
  </si>
  <si>
    <t>EGE-UHD2-142</t>
  </si>
  <si>
    <t>EGE-UHD-148</t>
  </si>
  <si>
    <t>1×8 HDMI 4K UHD Splitter with 6G Capability</t>
  </si>
  <si>
    <t>EGE-6UHD-148</t>
  </si>
  <si>
    <t>EGE-SP112-4K</t>
  </si>
  <si>
    <t>EGE-SP114-4K</t>
  </si>
  <si>
    <t>EGE-SP118-4K</t>
  </si>
  <si>
    <t>EGE-SP116-4K</t>
  </si>
  <si>
    <t>8×8 DVI Matrix</t>
  </si>
  <si>
    <t>12×4 3G-SDI Matrix</t>
  </si>
  <si>
    <t>16×16 3G-SDI Modularized Matrix</t>
  </si>
  <si>
    <t>16×4 3G-SDI Matrix</t>
  </si>
  <si>
    <t>4×4 3G-SDI Matrix</t>
  </si>
  <si>
    <t>8×4 3G-SDI Matrix</t>
  </si>
  <si>
    <t>4×2 Component Video Matirx</t>
  </si>
  <si>
    <t>4×4 Component Video Matirx</t>
  </si>
  <si>
    <t>4×4 Component Video Matirx with Digital Audio</t>
  </si>
  <si>
    <t>4×4 Infrared Matrix</t>
  </si>
  <si>
    <t>8×8 Bi-directional Infrared Matrix</t>
  </si>
  <si>
    <t>1×2 HDMI 4K UHD Splitter with 6G Capability</t>
  </si>
  <si>
    <t>1×4 HDMI 4K UHD Splitter with 6G Capability</t>
  </si>
  <si>
    <t>1×10 HDMI 4K UHD Splitter with 6G Capability</t>
  </si>
  <si>
    <t>1x10 HDMI UHD Splitter with HDCP2.2 w/full rack design</t>
  </si>
  <si>
    <t>1x4 HDMI 4K UHD Splitter with HDCP 2.2</t>
  </si>
  <si>
    <t>1x2 HDMI 4K UHD Splitter with HDCP 2.2</t>
  </si>
  <si>
    <t>1×16 4K UHD HDMI Splitter</t>
  </si>
  <si>
    <t>1×2 4K UHD HDMI Splitter</t>
  </si>
  <si>
    <t>1×4 4K UHD HDMI Splitter</t>
  </si>
  <si>
    <t>EGE-UHD-5HDB-2481</t>
  </si>
  <si>
    <t>EGE-UHD-5HDBR-142</t>
  </si>
  <si>
    <t>EGE-UHD-5HDB-1411</t>
  </si>
  <si>
    <t>EGE-UHD-5HDB-1421</t>
  </si>
  <si>
    <t>EGE-UHD-5HDB-1431</t>
  </si>
  <si>
    <t>EGE-UHD-5HDB-1471</t>
  </si>
  <si>
    <t>EGE-UHD-4HDB-1411L</t>
  </si>
  <si>
    <t>EGE-UHD-4HDB-1431L</t>
  </si>
  <si>
    <t>EGE-UHD-4HDB-1471L</t>
  </si>
  <si>
    <t>EGE-UHD-2HDB-1411L</t>
  </si>
  <si>
    <t>EGE-UHD-2HDB-1431L</t>
  </si>
  <si>
    <t>EGE-UHD-2HDB-1471L</t>
  </si>
  <si>
    <t>HDMI over Single CAT5e/6/7 Receiver with Dual Simultaneous HDMI Outputs</t>
  </si>
  <si>
    <t>EGE-DVI-144DL</t>
  </si>
  <si>
    <t>EGE-DVI-142DL</t>
  </si>
  <si>
    <t>EGE-DVI-142</t>
  </si>
  <si>
    <t>EGE-DVI-144</t>
  </si>
  <si>
    <t>EGE-DVI-148</t>
  </si>
  <si>
    <t>1×4 Dual-link DVI Splitter</t>
  </si>
  <si>
    <t>1×2 Dual-link DVI Splitter</t>
  </si>
  <si>
    <t>1x2 DVI Splitter</t>
  </si>
  <si>
    <t>1x4 DVI Splitter</t>
  </si>
  <si>
    <t>1x8 DVI Splitter</t>
  </si>
  <si>
    <t>EGE-3SDI-144</t>
  </si>
  <si>
    <t>EGE-3SDI-442</t>
  </si>
  <si>
    <t>1×4 3G-SDI Splitter</t>
  </si>
  <si>
    <t>4×2 3G-SDI Switching Splitter</t>
  </si>
  <si>
    <t>4×4 3G-SDI Switching Splitter</t>
  </si>
  <si>
    <t>EGE-DP-143</t>
  </si>
  <si>
    <t>EGE-DP-144</t>
  </si>
  <si>
    <t>EGE-MDP-143</t>
  </si>
  <si>
    <t>1×3 DisplayPort Splitter</t>
  </si>
  <si>
    <t>1×4 DisplayPort Splitter</t>
  </si>
  <si>
    <t>1×3 Mini DisplayPort Splitter</t>
  </si>
  <si>
    <t>EGE-CMP-143</t>
  </si>
  <si>
    <t>EGE-CMP-148A</t>
  </si>
  <si>
    <t>EGE-VGA-143</t>
  </si>
  <si>
    <t>1×3 Component Video Splitter</t>
  </si>
  <si>
    <t>1×8 Component Video Splitter with Audio</t>
  </si>
  <si>
    <t>1×3 VGA/Component Video Splitter</t>
  </si>
  <si>
    <t>1×3 SV/CV Splitter</t>
  </si>
  <si>
    <t>EGE-UHD-441</t>
  </si>
  <si>
    <t>4x1 HDMI 4K2K Switcher, IR, RS232,IP Controll</t>
  </si>
  <si>
    <t>EGE-HD-441A</t>
  </si>
  <si>
    <t>4×1 HDMI Switcher with ARC, IR Controll</t>
  </si>
  <si>
    <t>EGE-HD-442AH</t>
  </si>
  <si>
    <t>4×2 HDMI Switcher with ARC/HEC,IR, RS232,IP Controll</t>
  </si>
  <si>
    <t>EGE-HD-441WM</t>
  </si>
  <si>
    <t>4×1 HDMI Wall Plate Switcher with ARC/CEC, IR, RS232</t>
  </si>
  <si>
    <t>EGE-HD-241</t>
  </si>
  <si>
    <t>EGE-HD-341</t>
  </si>
  <si>
    <t>EGE-HD-441</t>
  </si>
  <si>
    <t>EGE-HD-442X</t>
  </si>
  <si>
    <t>EGE-HD-442A</t>
  </si>
  <si>
    <t>EGE-HD-442S</t>
  </si>
  <si>
    <t>EGE-HD-641</t>
  </si>
  <si>
    <t>EGE-HD-841</t>
  </si>
  <si>
    <t>EGE-HD-441C</t>
  </si>
  <si>
    <t>2×1 HDMI Switcher</t>
  </si>
  <si>
    <t>3×1 HDMI Switcher with CEC</t>
  </si>
  <si>
    <t>3×1 HDMI Switcher</t>
  </si>
  <si>
    <t>4×1 HDMI Switcher</t>
  </si>
  <si>
    <t>4×1 HDMI Wall Plate Switcher</t>
  </si>
  <si>
    <t>4×2 HDMI Switcher with Audio</t>
  </si>
  <si>
    <t>6×1 HDMI Switcher</t>
  </si>
  <si>
    <t>8×1 HDMI Switcher</t>
  </si>
  <si>
    <t>4×1 HDMI Switcher with CEC</t>
  </si>
  <si>
    <t xml:space="preserve">4×2 HDMI Switcher with CEC </t>
  </si>
  <si>
    <t>4×2 HDMI Switcher with CEC  (No Simultaneous Output)</t>
  </si>
  <si>
    <t>EGE-DVI-341</t>
  </si>
  <si>
    <t>3×1 DVI Switcher</t>
  </si>
  <si>
    <t>EGE-DVI-441</t>
  </si>
  <si>
    <t>EGE-DVI-641</t>
  </si>
  <si>
    <t>EGE-DVI-841</t>
  </si>
  <si>
    <t>4×1 DVI Switcher</t>
  </si>
  <si>
    <t>6×1 DVI Switcher</t>
  </si>
  <si>
    <t>8×1 DVI Switcher</t>
  </si>
  <si>
    <t>EGE-UHD-HDB2-1528-TX</t>
  </si>
  <si>
    <t>EGE-UHD-HDB2-1528-RX</t>
  </si>
  <si>
    <t>EGE-UHD-HDB-EXT-TX</t>
  </si>
  <si>
    <t>EGE-UHD-HDB-EXT-RX</t>
  </si>
  <si>
    <t>EGE-UHD-HDB-507TX</t>
  </si>
  <si>
    <t>EGE-UHD-HDB-507RX</t>
  </si>
  <si>
    <t>HDMI over CAT5e/6/7 Transmitter with 48V PoH</t>
  </si>
  <si>
    <t>HDMI over CAT5e/6/7 Receiver with 48V PoH</t>
  </si>
  <si>
    <t>HDMI over CAT5e/6/7 Transmitter with LAN Output/PoC</t>
  </si>
  <si>
    <t>HDMI over CAT5e/6/7 Receiver with LAN Output/PoC</t>
  </si>
  <si>
    <t>HDMI/USB over CAT5e/6/7 Transmitter with 48V PoH and LAN Serving</t>
  </si>
  <si>
    <t>EGE-H60X</t>
  </si>
  <si>
    <t>EGE-EXT-AUDA-TX</t>
  </si>
  <si>
    <t>EGE-EXT-AUDA-RX</t>
  </si>
  <si>
    <t>EGE-EXT-AUDOP-TX</t>
  </si>
  <si>
    <t>Analog Stereo over CAT5e/6/7 Transmitter with RS-232 Control</t>
  </si>
  <si>
    <t>Analog Stereo Audio over CAT5e/6/7 Receiver with RS-232 Control</t>
  </si>
  <si>
    <t>Optical Digital Audio over CAT5e/6/7 Transmitter with RS-232 Control</t>
  </si>
  <si>
    <t>Digital Audio over Single CAT5e/6/7 Transmitter</t>
  </si>
  <si>
    <t>EGE-EXT-RS232-TX</t>
  </si>
  <si>
    <t>Infrared over Single CAT5e/6/7 Extender</t>
  </si>
  <si>
    <t>Infrared over Single CAT5e/6/7 Repeater</t>
  </si>
  <si>
    <t>RS-232 over Single CAT5e/6/7 Transmitter</t>
  </si>
  <si>
    <t>RS-232 over Single CAT5e/6/7 Receiver</t>
  </si>
  <si>
    <t>EGE-BOOS-UHD</t>
  </si>
  <si>
    <t>HDMI UHD Enhancer</t>
  </si>
  <si>
    <t>HDMI 1080p Enhancer</t>
  </si>
  <si>
    <t>EGE-EXT-OPT-UHD-TX</t>
  </si>
  <si>
    <t>EGE-EXT-OPT-UHD-RX</t>
  </si>
  <si>
    <t>HDMI 4K over Optical Fiber Transmitter</t>
  </si>
  <si>
    <t>HDMI 4K over Optical Fiber Receiver</t>
  </si>
  <si>
    <t>HDMI/USB over CAT5e/6/7 Receiver with 48V PoH and LAN Serving</t>
  </si>
  <si>
    <t>EGE-PSW-SCA-844MI</t>
  </si>
  <si>
    <t>EGE-SCA-MI-HDVG</t>
  </si>
  <si>
    <t>EGE-SCA-HDVGCMP-HD</t>
  </si>
  <si>
    <t>EGE-SCA-MI-HDSDI</t>
  </si>
  <si>
    <t>EGE-SCA-DVIVGCMP-HD</t>
  </si>
  <si>
    <t>EGE-SCA-HDDPVG-H3D</t>
  </si>
  <si>
    <t>EGE-SCA-DDMDPVG-HD</t>
  </si>
  <si>
    <t>EGE-SCA-UHD-MDP-HD</t>
  </si>
  <si>
    <t>8×4 Multi-Interface Digital Presentation Scaler</t>
  </si>
  <si>
    <t>Multi-Input to HDMI/VGA/Component Video Scaler</t>
  </si>
  <si>
    <t>HDMI/PC/Component to HDMI up to 1080p/WUXGA Scaler</t>
  </si>
  <si>
    <t>Multi-Input to HDMI Scaler with SDI Loop Output</t>
  </si>
  <si>
    <t>DVI/PC/Component Video to HDMI Scaler</t>
  </si>
  <si>
    <t>HDMI/DisplayPort/VGA to HDMI Scaler with 3D</t>
  </si>
  <si>
    <t>Dual-link DVI/Mini DisplayPort/VGA to HDMI Scaler</t>
  </si>
  <si>
    <t>Ultra High Resolution Mini-DisplayPort to HDMI Scaler</t>
  </si>
  <si>
    <t>EGE-12VS</t>
  </si>
  <si>
    <t>1×2 HDMI 4K2K Video Scaler</t>
  </si>
  <si>
    <t>EGE-SCA-HD-HD</t>
  </si>
  <si>
    <t>HDMI to HDMI Scaler</t>
  </si>
  <si>
    <t>EGE-SCA-VGA-SC-HDM</t>
  </si>
  <si>
    <t>EGE-SCA-CV-HD</t>
  </si>
  <si>
    <t>VGA to HDMI Scaler</t>
  </si>
  <si>
    <t>EGE-SCA-CV-HDAUD</t>
  </si>
  <si>
    <t>EGE-SCA-3SDI-142</t>
  </si>
  <si>
    <t>EGE-SCA-3SDI-HD</t>
  </si>
  <si>
    <t>EGE-SCA-3SDI-VG</t>
  </si>
  <si>
    <t>EGE-SCA-3SDI-CV</t>
  </si>
  <si>
    <t>1×2 3G-SDI Video Scaler</t>
  </si>
  <si>
    <t>3G-SDI to HDMI Scaler</t>
  </si>
  <si>
    <t>3G-SDI to VGA Scaler</t>
  </si>
  <si>
    <t>3G-SDI to SV/CV Scaler</t>
  </si>
  <si>
    <t>EGE-SCA-MI-DVI</t>
  </si>
  <si>
    <t>EGE-SCA-VGCMP-VG</t>
  </si>
  <si>
    <t>Component/VGA to PC Video Converter</t>
  </si>
  <si>
    <t>EGE-SCA-VGCMP</t>
  </si>
  <si>
    <t>PC/Component Video Scaler</t>
  </si>
  <si>
    <t>EGE-SCA-DVI-CMP</t>
  </si>
  <si>
    <t>DVI to Component Video Scaler</t>
  </si>
  <si>
    <t>EGE-DSCA-VG-CV</t>
  </si>
  <si>
    <t>EGE-DSCA-CMP-CVCMPBP</t>
  </si>
  <si>
    <t>EGE-DSCA-DVI-CV</t>
  </si>
  <si>
    <t>PC to SV/CV Scaler</t>
  </si>
  <si>
    <t>Component Video to SV/CV Scaler with Component Bypass Output</t>
  </si>
  <si>
    <t>HDMI to CV Scaler</t>
  </si>
  <si>
    <t>DVI to CV Scaler</t>
  </si>
  <si>
    <t>PC/Component Video to CV Scaler</t>
  </si>
  <si>
    <t>EGE-CNV-DVI-3SDIA</t>
  </si>
  <si>
    <t>DVI to 3G-SDI Video Converter with Audio</t>
  </si>
  <si>
    <t>EGE-CNV-HD-3SDI2</t>
  </si>
  <si>
    <t>EGE-CNV-HD-3SDIAUD</t>
  </si>
  <si>
    <t>EGE-CNV-3SDI-DVIAUD</t>
  </si>
  <si>
    <t>EGE-CNV-3SDI-HDAUD</t>
  </si>
  <si>
    <t>EGE-CNV-DP-HD</t>
  </si>
  <si>
    <t>EGE-CNV-MDP-DLDVI</t>
  </si>
  <si>
    <t>EGE-CNV-MDP-HD</t>
  </si>
  <si>
    <t>HDMI to Dual 3G-SDI Video Converter</t>
  </si>
  <si>
    <t>HDMI to 3G-SDI Video Converter with Audio</t>
  </si>
  <si>
    <t>3G-SDI to DVI Video Converter with Audio</t>
  </si>
  <si>
    <t>3G-SDI to HDMI/3G-SDI Video Converter</t>
  </si>
  <si>
    <t>3G-SDI to HDMI Video Converter with Audio</t>
  </si>
  <si>
    <t>DisplayPort to HDMI Converter</t>
  </si>
  <si>
    <t>Mini DisplayPort to Dual-link DVI Converter</t>
  </si>
  <si>
    <t>Mini DisplayPort to HDMI Converter</t>
  </si>
  <si>
    <t>EGE-RGB-HDDAUD</t>
  </si>
  <si>
    <t>EGE-RGB-HDAUD</t>
  </si>
  <si>
    <t>YPbPr/YCbCr to HDMI Video Converter with Optical Audio</t>
  </si>
  <si>
    <t>YPbPr/YCbCr to HDMI Video Converter with Audio</t>
  </si>
  <si>
    <t>EGE-USB-HDVGAUSB</t>
  </si>
  <si>
    <t>EGE-USBE-HD4</t>
  </si>
  <si>
    <t>USB/Ethernet to HDMI/PC/USB Wired Converter</t>
  </si>
  <si>
    <t>USB/Ethernet to HDMI Splitter/Converter</t>
  </si>
  <si>
    <t>EGE-COX-AUD-DBYDTS</t>
  </si>
  <si>
    <t>EGE-COX-AUD-DBY</t>
  </si>
  <si>
    <t>EGE-DIGAUD2-DBYDTS</t>
  </si>
  <si>
    <t>Universal Digital/Analog Audio Converter with Dolby &amp; DTS Digital Digital Decoder, Bidirectional</t>
  </si>
  <si>
    <t>EGE-DIGAUD2-DBY</t>
  </si>
  <si>
    <t>Coaxial to Analog Audio Converter with Dolby Digital &amp; DTS Digital Surround Decoder</t>
  </si>
  <si>
    <t>Digital to Analog Audio Converter with Dolby Digital Decoder</t>
  </si>
  <si>
    <t>Universal Digital/Analog Audio Converter with Dolby Digital Decoder</t>
  </si>
  <si>
    <t>EGE-SPDF-144</t>
  </si>
  <si>
    <t>EGE-DIGAUD-4410</t>
  </si>
  <si>
    <t>EGE-SPDF-241</t>
  </si>
  <si>
    <t>1×4 Optical Audio Splitter</t>
  </si>
  <si>
    <t>4×10 Coaxial and Optical Digital Audio Switching Splitter</t>
  </si>
  <si>
    <t>1×2 Optical Digital Audio Splitter</t>
  </si>
  <si>
    <t>4×1 Optical Audio Switcher</t>
  </si>
  <si>
    <t>2×1 Optical Digital Audio Switcher</t>
  </si>
  <si>
    <t>EGE-USB-COX</t>
  </si>
  <si>
    <t>USB to Coaxal Audio Converter (up to 384kHz)</t>
  </si>
  <si>
    <t>EGE-USB-AUD</t>
  </si>
  <si>
    <t>USB to Headphone Audio Converter (up to 384kHz)</t>
  </si>
  <si>
    <t>EGE-USB-SPDF</t>
  </si>
  <si>
    <t>USB to Optical Audio Converter (up to 192kHz)</t>
  </si>
  <si>
    <t>EGE-SPDFCOX-AUDAMP</t>
  </si>
  <si>
    <t>Digital to Analog Audio Convertor with DoP Decoding</t>
  </si>
  <si>
    <t>EGE-6UHD-AUDC</t>
  </si>
  <si>
    <t>EGE-SPDFCOX-IP-AUD</t>
  </si>
  <si>
    <t>UHD Audio Center</t>
  </si>
  <si>
    <t>Digital/Analog to Analog Audio Converter with IP Control</t>
  </si>
  <si>
    <t>HD Audio Center</t>
  </si>
  <si>
    <t>Universal Digital/Analog Audio Converter</t>
  </si>
  <si>
    <t>USB HD Audio Converter</t>
  </si>
  <si>
    <t>Digital Audio Converter with Dual Outputs</t>
  </si>
  <si>
    <t>DCT-1</t>
  </si>
  <si>
    <t>Digital to Analog Audio Converter</t>
  </si>
  <si>
    <t>DCT-15</t>
  </si>
  <si>
    <t>USB Audio Converter with Optical</t>
  </si>
  <si>
    <t>DCT-25</t>
  </si>
  <si>
    <t>ARC to Analog Audio Converter</t>
  </si>
  <si>
    <t>Digital to Analog Stereo Audio Converter (up to 192 kHz)</t>
  </si>
  <si>
    <t>Digital to Headphone Audio Converter</t>
  </si>
  <si>
    <t>Stereo Analog to Dual Outputs Digital Converter</t>
  </si>
  <si>
    <t>DCT-4T</t>
  </si>
  <si>
    <t>Analog to Digital Audio Converter with Audio Delay</t>
  </si>
  <si>
    <t>EGE-6UHD-AUDDBY</t>
  </si>
  <si>
    <t>EGE-6UHD-AUD</t>
  </si>
  <si>
    <t>EGE-6UHD-2-6UHD7C</t>
  </si>
  <si>
    <t>EGE-6UHDAUD-6UHD</t>
  </si>
  <si>
    <t>EGE-6UHDAUD-SG</t>
  </si>
  <si>
    <t>EGE-DIGS-AMP</t>
  </si>
  <si>
    <t>Amplifier with LR/Optical/CAT Input Mix with MIC</t>
  </si>
  <si>
    <t>EGE-UHD-2DD-UHDAUD</t>
  </si>
  <si>
    <t>HDMI Audio Converter with Dolby Digital &amp; DTS 2.0+Digital Out Decoder</t>
  </si>
  <si>
    <t>EGE-UHDAUD-AMP</t>
  </si>
  <si>
    <t>Integrated Zone Amplifier with HDBaseT Capability</t>
  </si>
  <si>
    <t>EGE-MFAUD-2CAMP</t>
  </si>
  <si>
    <t>2-Channel Zone Amplifier</t>
  </si>
  <si>
    <t>EGE-HDAUD-AMP</t>
  </si>
  <si>
    <t>EGE-USB-2-AUDC</t>
  </si>
  <si>
    <t>HDMI 4K UHD to Audio Converter with Dolby Digital &amp; DTS Decoder</t>
  </si>
  <si>
    <t>UHD 4K 6G with HDCP2.2 Audio Extractor</t>
  </si>
  <si>
    <t>UHD 4K 6G with HDCP2.2 LPCM 7.1 Audio Extractor</t>
  </si>
  <si>
    <t>HDMI 4K UHD Audio Inserter with 6G Capability</t>
  </si>
  <si>
    <t>DCT-39</t>
  </si>
  <si>
    <t>Coaxial/Optical Digital Audio Converter with Volume Control</t>
  </si>
  <si>
    <t>HDMI 4K UHD Audio Bridge with Pattern Generator</t>
  </si>
  <si>
    <t>Integrated Zone Amplifier</t>
  </si>
  <si>
    <t>USB Audio Center</t>
  </si>
  <si>
    <t>EGE-UHD-2-UHDAUD</t>
  </si>
  <si>
    <t>EGE-UHD-7C-UHDAUD</t>
  </si>
  <si>
    <t>EGE-UHDAUD-2-UHD</t>
  </si>
  <si>
    <t>EGE-AAUD-LSYNC</t>
  </si>
  <si>
    <t>EGE-AUD-2-HDAUD</t>
  </si>
  <si>
    <t>HDMI 4K2K Audio Extractor</t>
  </si>
  <si>
    <t>HDMI 4K2K Audio Extractor (up to LPCM 7.1)</t>
  </si>
  <si>
    <t>HDMI 4K2K Audio Inserter</t>
  </si>
  <si>
    <t>HDMI Audio Inserter</t>
  </si>
  <si>
    <t>HDMI Audio Extractor</t>
  </si>
  <si>
    <t>Analog Stereo Lip Sync Corrector</t>
  </si>
  <si>
    <t>Stereo Analog and Optical Digital Audio to HDMI Bridge</t>
  </si>
  <si>
    <t>EGE-SDI-HD-442PIP</t>
  </si>
  <si>
    <t>EGE-HSQM</t>
  </si>
  <si>
    <t>EGE-HDMV-441SL</t>
  </si>
  <si>
    <t>4×4 HDMI Seamless Quad Matrix</t>
  </si>
  <si>
    <t>4×1 HDMI Seamless Quad Switcher</t>
  </si>
  <si>
    <t>EGE-CAP-HD-USB</t>
  </si>
  <si>
    <t>EGE-CAP-HDCMP-USB</t>
  </si>
  <si>
    <t>HDMI to USB Video Capturer</t>
  </si>
  <si>
    <t>HDMI/Component Video/SV/CV to USB Video Capturer</t>
  </si>
  <si>
    <t>EGE-RLY-CS</t>
  </si>
  <si>
    <t>EGE-UHD-5HDB-444CS</t>
  </si>
  <si>
    <t>EGE-UHD-444CS</t>
  </si>
  <si>
    <t>EGE-UHD-441CS</t>
  </si>
  <si>
    <t>EGE-CS4</t>
  </si>
  <si>
    <t>EGE-K1S</t>
  </si>
  <si>
    <t>EGE-K1</t>
  </si>
  <si>
    <t>EGE-IRL</t>
  </si>
  <si>
    <t>Auxiliary Relay Control System with 48V PoE</t>
  </si>
  <si>
    <t>4×4 HDMI 4K UHD over CAT5e/6/7 Matrix with Control System</t>
  </si>
  <si>
    <t>4×4 HDMI 4K UHD Matrix with Control System</t>
  </si>
  <si>
    <t>4×1 HDMI UHD Switcher with Fast Switching and Control System</t>
  </si>
  <si>
    <t>Demopad Centro-C IP Gateway</t>
  </si>
  <si>
    <t>Control System</t>
  </si>
  <si>
    <t>Infrared Learner</t>
  </si>
  <si>
    <t>Demopad Centro 8 Controller</t>
  </si>
  <si>
    <t>EGE-4K6-PGA</t>
  </si>
  <si>
    <t>HDMI 4K UHD Pattern Generator and Analyzer</t>
  </si>
  <si>
    <t>EGE-6UHD-RP</t>
  </si>
  <si>
    <t>EGE-CAT-PWR</t>
  </si>
  <si>
    <t>EGE-DC-PWR8</t>
  </si>
  <si>
    <t>EGE-UHD-EDID</t>
  </si>
  <si>
    <t>EGE-HD-EDID</t>
  </si>
  <si>
    <t>CAT5e/6/7 Power Inserter</t>
  </si>
  <si>
    <t>Adjustable DC Power Supply with 8 Outputs</t>
  </si>
  <si>
    <t>HDMI Power Inserter</t>
  </si>
  <si>
    <t>HDMI EDID Emulator</t>
  </si>
  <si>
    <t>HDMI EDID/CEC Selector</t>
  </si>
  <si>
    <t>EGE-MSP-444</t>
  </si>
  <si>
    <t>EGE-KVM-MV41</t>
  </si>
  <si>
    <t>EGE-4KVM-MV41</t>
  </si>
  <si>
    <t>EGE-VWC-2U</t>
  </si>
  <si>
    <t xml:space="preserve">2U(8X8) Videowall Controller Chassis, No CBD </t>
  </si>
  <si>
    <t>EGE-VWC-3GHD-SD INPUT</t>
  </si>
  <si>
    <t xml:space="preserve">4x3G HD SDI, 4 SDI loop out Module for EGE-VWC </t>
  </si>
  <si>
    <t>EGE-VWC-7U</t>
  </si>
  <si>
    <t xml:space="preserve">7U(32X32) Videowall Controller Chassis, No CBD </t>
  </si>
  <si>
    <t>EGE-VWC-DVI-I</t>
  </si>
  <si>
    <t xml:space="preserve">DVI Input Module,1080p,4 DVI Connec. for EGE-VWC </t>
  </si>
  <si>
    <t>EGE-VWC-DVI-O</t>
  </si>
  <si>
    <t xml:space="preserve">DVI/HDMI Out Mod,1080p,4 DVI Connec. for EGE-VWC </t>
  </si>
  <si>
    <t>EGE-VWC-DVIP-I</t>
  </si>
  <si>
    <t xml:space="preserve">2xIP+2DVI(Ea. IP decode 4x1080p)Module for EGE-VWC </t>
  </si>
  <si>
    <t>EGE-VWC-DVI-UXI</t>
  </si>
  <si>
    <t xml:space="preserve">4xAV/VGA\YPBPR/SVid/DVI/HDMI Input Module (Adaptr) </t>
  </si>
  <si>
    <t>EGE-VWC-HDBT-I</t>
  </si>
  <si>
    <t xml:space="preserve">HDBT Input Module,1080p,4 RJ45 Connec. for EGE-VWC </t>
  </si>
  <si>
    <t>EGE-VWC-HDMI-I</t>
  </si>
  <si>
    <t xml:space="preserve">HDMI Input Module,1080p,4 HDMI Connec. for EGE-VWC </t>
  </si>
  <si>
    <t>SV/CV to HDMI Scaler with Audio</t>
  </si>
  <si>
    <t>4x4 Seamless Smart Processor, Matrix, Videowall, PIP, PAP, Mouse Control</t>
  </si>
  <si>
    <t>4x1 DVI KVM Seamless Switch, QUAD Multivew, PIP, PAP, Mouse Control</t>
  </si>
  <si>
    <t>4x1 4K HDMI KVM Seamless Switch, QUAD Multivew, PIP, PAP, Mouse Control</t>
  </si>
  <si>
    <t>EGE-WHD5-EXT</t>
  </si>
  <si>
    <t>Wireless HDMI Extender (50m), Uncompressed</t>
  </si>
  <si>
    <t>Wireless HDMI Extender, 10m, Dongle,USB Power,Uncompressed</t>
  </si>
  <si>
    <t>EGE-SCA-HDB-HDB</t>
  </si>
  <si>
    <t>HDMI UHD Receiver/Scaler</t>
  </si>
  <si>
    <t>EGE-SCA-CV-HDL</t>
  </si>
  <si>
    <t>Component Video to HDMI Scaler</t>
  </si>
  <si>
    <t>CV/SV to HDMI Scaler with Stereo R/L Audio Input</t>
  </si>
  <si>
    <t>CV/SV to HDMI Scaler with 3.5mm Audio Input</t>
  </si>
  <si>
    <t>EGE-UHD-HDB-EXT</t>
  </si>
  <si>
    <t>DVI/HDMI over one Cat 5e/6 extender 60m</t>
  </si>
  <si>
    <t xml:space="preserve">HDMI ExtenderTX,1080p,Over Cat/IP,120m,Daisy Chain </t>
  </si>
  <si>
    <t xml:space="preserve">HDMI ExtenderRX,1080p,Over Cat/IP,120m,Daisy Chain </t>
  </si>
  <si>
    <t>EGE-UHD-EXTIP-KVM-TX</t>
  </si>
  <si>
    <t>HDMI+VGA over IP Transmitter with USB connection, 4K</t>
  </si>
  <si>
    <t>HDMI over IP Receiver with USB connection, 4K, PoE</t>
  </si>
  <si>
    <t>EGE-DVI-FO500</t>
  </si>
  <si>
    <t>EGE-DVI-FO1500</t>
  </si>
  <si>
    <t>EGE-DVI-FO1530</t>
  </si>
  <si>
    <t>EGE-UHD-FO300</t>
  </si>
  <si>
    <t>DVI Fiber Extender, 4 Core, MM, 500m Support, No HDCP, EDID Programming</t>
  </si>
  <si>
    <t>DVI Fiber Extender, 2 Core, MM 500m,SM 1500m Support,No HDCP, EDID Programming</t>
  </si>
  <si>
    <t>DVI Fiber Extender, 1 Core, MM 300m,SM 1500m Support,No HDCP, EDID Programming</t>
  </si>
  <si>
    <t xml:space="preserve">4K,30p, HDMI Fiber Extender, 2 Core, MM 300m, HDCP1.4,USB Power, </t>
  </si>
  <si>
    <t>EGE-WHD100</t>
  </si>
  <si>
    <t>EGE-WHD100-TX</t>
  </si>
  <si>
    <t>Wireless HDMI Extender, 10m, Dongle Transmitter Only</t>
  </si>
  <si>
    <t>EGE-VGA-141TX</t>
  </si>
  <si>
    <t>EGE-VGA-14RX</t>
  </si>
  <si>
    <t xml:space="preserve">VGA+Audio Cat.5 Extender(Transmitter Only) </t>
  </si>
  <si>
    <t xml:space="preserve">VGA+Audio Receiver, Gain Controll, 300Meter </t>
  </si>
  <si>
    <t>EGE-KVM-CAT</t>
  </si>
  <si>
    <t xml:space="preserve">HDMI+USB1.0 + Audio KVM Cat Extender 70m(TX/RX) </t>
  </si>
  <si>
    <t>EGE-2HDKVM-CAT</t>
  </si>
  <si>
    <t xml:space="preserve">2HDMI+USB1.0+IR+IR KVM Cat Extender 150m(TX/RX) </t>
  </si>
  <si>
    <t>HDMI-R</t>
  </si>
  <si>
    <t xml:space="preserve">HDMI Repeater (Hdmı Uzatıcı) </t>
  </si>
  <si>
    <t>EGE-MX42</t>
  </si>
  <si>
    <t xml:space="preserve">HDMI 4x2 Matrix Switcher </t>
  </si>
  <si>
    <t>2x8 HDMI over CAT5e/6/7, 1 HDMI out Switching Splitter, 100m with LAN Serving(not include 507RX)</t>
  </si>
  <si>
    <t>1×2 HDMI over 1 HDMI and 1 CAT5e/6/7 Splitter,100m with IR,PoC, LAN Serving,(not include 507RX)</t>
  </si>
  <si>
    <t>1×3 HDMI over 1 HDMI and 2 CAT5e/6/7 Splitter,100m with IR,PoC, LAN Serving(not include 507RX)</t>
  </si>
  <si>
    <t>1×4 HDMI over 1 HDMI and 3 CAT5e/6/7 Splitter,100m with IR,PoC, LAN Serving(not include 507RX)</t>
  </si>
  <si>
    <t>1×8 HDMI over 1 HDMI and 7 CAT5e/6/7 Splitter,100m with IR,PoC, LAN Serving(not include 507RX)</t>
  </si>
  <si>
    <t>1×2 HDMI over 1 HDMI and 1 CAT5e/6/7 Splitter,60m with IR,PoC, Light Version(not include 507RX)</t>
  </si>
  <si>
    <t>1×4 HDMI over 1 HDMI and 3 CAT5e/6/7 Splitter,60m with IR,PoC, Light Version(not include 507RX)</t>
  </si>
  <si>
    <t>1×8 HDMI over 1 HDMI and 7 CAT5e/6/7 Splitter,60m with IR,PoC, Light Version(not include 507RX)</t>
  </si>
  <si>
    <t>1×2 HDMI over 1 HDMI and 1 CAT5e/6/7 Splitter,60m with IR,Light Version(not include 507RX)</t>
  </si>
  <si>
    <t>1×4 HDMI over 1 HDMI and 3 CAT5e/6/7 Splitter,60m with IR,Light Version(not include 507RX)</t>
  </si>
  <si>
    <t>1×8 HDMI over 1 HDMI and 7 CAT5e/6/7 Splitter,60m with IR,Light Version(not include 507RX)</t>
  </si>
  <si>
    <t>EGE-VGA-142SP</t>
  </si>
  <si>
    <t>EGE-VGA-144SP</t>
  </si>
  <si>
    <t>EGE-VGA-148SP</t>
  </si>
  <si>
    <t xml:space="preserve">VGA Splitter, 2-Port , 450MHz, 2048x1536 (QXGA) </t>
  </si>
  <si>
    <t xml:space="preserve">VGA Splitter, 4-Port , 450MHz, 2048x1536 (QXGA) </t>
  </si>
  <si>
    <t xml:space="preserve">VGA Splitter, 8-Port , 450MHz, 2048x1536 (QXGA) </t>
  </si>
  <si>
    <t>EGE-VGA-1416TX</t>
  </si>
  <si>
    <t>EGE-VGA-144TX</t>
  </si>
  <si>
    <t>EGE-VGA-148TX</t>
  </si>
  <si>
    <t>1x16 VGA CAT5 Distribution,300m(Sender,Broadcast), (not include VGA-14RX)</t>
  </si>
  <si>
    <t>1x8 VGA CAT5 Distribution,300m(Sender,Broadcast), (not include VGA-14RX)</t>
  </si>
  <si>
    <t>1x4 VGA CAT5 Distribution,300m(Sender,Broadcast), (not include VGA-14RX)</t>
  </si>
  <si>
    <t>EGE-SCA-HD-HDL</t>
  </si>
  <si>
    <t>HDMI to HDMI Scaler Low Cost</t>
  </si>
  <si>
    <t>VGA to DVI-D Scaler</t>
  </si>
  <si>
    <t>SV/CV to DVI Scaler</t>
  </si>
  <si>
    <t>EGE-HD-DCS-IPT</t>
  </si>
  <si>
    <t>EGE-HD-DCS-IPR</t>
  </si>
  <si>
    <t>HDMI/VGA/DP to 4K HDMI SCALER</t>
  </si>
  <si>
    <t>EGE-SCA-HDDPVG-UHD</t>
  </si>
  <si>
    <t>4×1 HDMI 4K UHD Switcher with 6G Capability</t>
    <phoneticPr fontId="2" type="noConversion"/>
  </si>
  <si>
    <t>EGE-6UHD-441</t>
  </si>
  <si>
    <t>4×4 HDMI 4K UHD Matrix with 6G Capability</t>
  </si>
  <si>
    <t>10×10 HDMI/Audio over HDMI and CAT5e/6/7 Matrix</t>
  </si>
  <si>
    <t>EGE-TG1</t>
  </si>
  <si>
    <t>TRIGGER Control Button/Drive</t>
  </si>
  <si>
    <t>9-Button Wall Plate Control Keypad with 48V PoE</t>
    <phoneticPr fontId="2" type="noConversion"/>
  </si>
  <si>
    <t>15-Button Wall Plate Control Keypad with 48V PoE</t>
    <phoneticPr fontId="2" type="noConversion"/>
  </si>
  <si>
    <t>EGE-DCTC</t>
  </si>
  <si>
    <t>EGE-DCTC-IP</t>
  </si>
  <si>
    <t>EGE-CS6</t>
  </si>
  <si>
    <t>HDMI 4K2K Repeater with Power Supply</t>
  </si>
  <si>
    <t>EGE-BOOS-EN-UHD</t>
  </si>
  <si>
    <t>EGE-BOOS-EN-HD</t>
  </si>
  <si>
    <t>HDMI 4K UHD Booster with EDID Controll, 6G Capability</t>
  </si>
  <si>
    <t>4×2 SDI to HDMI Seamless Switcher/Multiviewer with PIP</t>
  </si>
  <si>
    <t>EGE-VWC-3.5U</t>
  </si>
  <si>
    <t xml:space="preserve">3.5U(16X16) Videowall Controller Chassis, No CBD </t>
  </si>
  <si>
    <t>EGE-VWC-HDMI-4KIN</t>
  </si>
  <si>
    <t>HDMI Input Module,4K30p,2 HDMI Connec. for EGE-VWC</t>
  </si>
  <si>
    <t>EGE-CT-17</t>
  </si>
  <si>
    <t>EGE-CT-2</t>
  </si>
  <si>
    <t>EGE-CT-3</t>
  </si>
  <si>
    <t>EGE-CT-3HP</t>
  </si>
  <si>
    <t>EGE-CT-4</t>
  </si>
  <si>
    <t>EGE-CT-9</t>
  </si>
  <si>
    <t>EGE-K1US</t>
  </si>
  <si>
    <t>EGE-11CA</t>
  </si>
  <si>
    <t>EGE-11CD</t>
  </si>
  <si>
    <t>EGE-12VS4K</t>
  </si>
  <si>
    <t>1×2 HDMI 4K2K,30p Video Scaler</t>
  </si>
  <si>
    <t>EGE-UHD-HDB-507TXW</t>
  </si>
  <si>
    <t>HDMI over CAT5e/6/7 Transmitter with LAN Output/PoC, Wallplate Type</t>
  </si>
  <si>
    <t>EGE-UHD-HDB-507RXW</t>
  </si>
  <si>
    <t>HDMI over CAT5e/6/7 Receiver with LAN Output/PoC, Wallplate Type</t>
  </si>
  <si>
    <t>EGE-CDVI-8OUT</t>
  </si>
  <si>
    <t>EGE-CDVI-8IN</t>
  </si>
  <si>
    <t>8*DVI input</t>
  </si>
  <si>
    <t>EGE-CDVI-513TXL/RXL</t>
  </si>
  <si>
    <t>EGE-CIR-03</t>
  </si>
  <si>
    <t>EGE-CIR-12</t>
  </si>
  <si>
    <t>EGE-CLUX-31</t>
  </si>
  <si>
    <t>EGE-HDVAD</t>
  </si>
  <si>
    <t>HDMI To VGA + Stereo Audio Adapter</t>
  </si>
  <si>
    <t>EGE-HDMVSW-161</t>
  </si>
  <si>
    <t>16x1 HDMI Multiviewer,switcher IR and RS-232 Contr</t>
  </si>
  <si>
    <t>EGE-HDVGA-EX100</t>
  </si>
  <si>
    <t>HDMI/VGA + IR, RS-232 Video Scaler Tek CAT5e/6/7E,(not include 507RX)</t>
  </si>
  <si>
    <t>EGE-P-294</t>
  </si>
  <si>
    <t>EGE-P-300VD</t>
  </si>
  <si>
    <t>HDMI/DisplayPort/VGA to HDMI Scaler with HDBaseT Output</t>
  </si>
  <si>
    <t>EGE-SCA-HDB-HVGDP</t>
  </si>
  <si>
    <t>1x2 HDMI Splitter with scaler box(4Kx2K)</t>
  </si>
  <si>
    <t>EGE-6UHD-12VS</t>
  </si>
  <si>
    <t>EGE-293N</t>
  </si>
  <si>
    <t>HDMI/VGA/DP to HDMI SCALER</t>
  </si>
  <si>
    <t>HDMI/VGA to HDMI Scaler</t>
  </si>
  <si>
    <t>EGE-SCA-6UHD-HVG</t>
  </si>
  <si>
    <t>EGE-SCA-6UHD-HVGDP</t>
  </si>
  <si>
    <t>EGE-SDI2-HC</t>
  </si>
  <si>
    <t>EGE-CT12 / EGE-T-12</t>
  </si>
  <si>
    <t>EGE-T-21</t>
  </si>
  <si>
    <t>EGE-V-400H</t>
  </si>
  <si>
    <t>EGE-V-401H</t>
  </si>
  <si>
    <t>EGE-V-401V</t>
  </si>
  <si>
    <t>EGE-VWC-DVI-PREV</t>
  </si>
  <si>
    <t>Preview Card Option for EGE-VWC,max 20 video, only supports DVI-UX</t>
  </si>
  <si>
    <t>EGE-CS-PM</t>
  </si>
  <si>
    <t>EGE-CVSD-3A</t>
  </si>
  <si>
    <t>EGE-HDMIP-100</t>
  </si>
  <si>
    <t>EGE-SDIP-100</t>
  </si>
  <si>
    <t>Single Chanel HDMI + Audio IP Encoder H.265</t>
  </si>
  <si>
    <t>EGE-EXT-AUDD-TX/RX</t>
  </si>
  <si>
    <t>EGE-MMEM</t>
  </si>
  <si>
    <t>Geratech MSI Modular Matrix Empty Module</t>
  </si>
  <si>
    <t>EGE-CT-16</t>
  </si>
  <si>
    <t>PC/VGA to HDMI Scaler</t>
  </si>
  <si>
    <t>EGE-VGHDC</t>
  </si>
  <si>
    <t>EGE-HDVGC</t>
  </si>
  <si>
    <t>HDMI to VGA (RGB or YPbPr Selection) Low Cost Convertor</t>
  </si>
  <si>
    <t>VGA+Audio to HDMI Low Cost Convertor/Upscaler (720p/1080p)</t>
  </si>
  <si>
    <t>EGE-UHD-EXTIP-KVM-RX</t>
  </si>
  <si>
    <t>EGE-VGA-444A</t>
  </si>
  <si>
    <t xml:space="preserve">4×4 VGA+Stereo Audio Matirx,450MHz,1920×1440 WXGA,RS232 </t>
  </si>
  <si>
    <t>EGE-VGA-848A</t>
  </si>
  <si>
    <t>8x8 VGA+Stereo Audio Matirx,450MHz,1920×1440 WXGA,RS233</t>
  </si>
  <si>
    <t>EGE-VGA-16416A</t>
  </si>
  <si>
    <t>16x16 VGA+Stereo Audio Matirx,450MHz,1920×1200 XGA,RS233</t>
  </si>
  <si>
    <t>IP to 4xRelay&amp;4xIR Mini Automotion Controller Box</t>
  </si>
  <si>
    <t>10X10 HDMI / HDBT  &amp; Audio Matrix ( 10H / 8V+2H)</t>
  </si>
  <si>
    <t>EGE-VWC-UHD-104</t>
  </si>
  <si>
    <t>Hdmi 4K 1X4  Videowall Controller</t>
  </si>
  <si>
    <t>EGE-CNV-HDSDI</t>
  </si>
  <si>
    <t>HDMI to 3G SDI Mini Converter</t>
  </si>
  <si>
    <t>EGE-CNV-SDIHD</t>
  </si>
  <si>
    <t>3G SDI to HDMI Mini Converter</t>
  </si>
  <si>
    <t>HDMI CAT5E/6 Extender 50m, PoC</t>
  </si>
  <si>
    <t>EGE-6UHD2-848</t>
  </si>
  <si>
    <t>8×8 HDMI 4K UHD Matrix with 6G Capability, 8xUSB Power, HDCP 2.2</t>
  </si>
  <si>
    <t>EGE-UHD-EXTIP-CONBX</t>
  </si>
  <si>
    <t>Video Over IP Matrix Controller Box</t>
  </si>
  <si>
    <t>EGE-SDI-FO1500</t>
  </si>
  <si>
    <t xml:space="preserve">3G SDI Fiber Extender, 1 Core, SM 1500m </t>
  </si>
  <si>
    <t>EGE-UHD-144</t>
  </si>
  <si>
    <t>1×4 4K UHD HDMI Splitter, Professional Serries</t>
  </si>
  <si>
    <t>1×8 4K UHD HDMI Splitter Professional Serries, with System Reset</t>
  </si>
  <si>
    <t>EGE-6012TX</t>
  </si>
  <si>
    <t>EGE-6012RX</t>
  </si>
  <si>
    <t>HDMI 4K YPbPR 4:4:4 600MHz HDBase-t Extender Transmitter</t>
  </si>
  <si>
    <t>HDMI 4K YPbPR 4:4:4 600MHz HDBase-t Extender Receiver</t>
  </si>
  <si>
    <t>EGE-FHD-HDB-EXTL</t>
  </si>
  <si>
    <t xml:space="preserve">150m, Full HD-8bit Support, HDBase-T Lite Extender </t>
  </si>
  <si>
    <t>EGE-SCA-HD-SC-VGA</t>
  </si>
  <si>
    <t>HDMI to VGA Scaler</t>
  </si>
  <si>
    <t>EGE-UHD-HDB-2538TXW</t>
  </si>
  <si>
    <t>4K UHD HDMI/VGA + Audio over HDBaseT Wallplate Scaler(not include 2527RX)</t>
  </si>
  <si>
    <t>EGE-UHD-HDB-2527RX</t>
  </si>
  <si>
    <t>4K UHD HDMI over CAT5e/6/7 Receiver with PSE (for 2538TXW)</t>
  </si>
  <si>
    <t>EGE-VWC-HDMI-O</t>
  </si>
  <si>
    <t xml:space="preserve">HDMI Out Mod,1080p,4 DVI Connec. for EGE-VWC </t>
  </si>
  <si>
    <t>EGE-UHD-HDB-KVM</t>
  </si>
  <si>
    <t>4K HDMI &amp; USB KVM Extender with HDBase-T Technology</t>
  </si>
  <si>
    <t>EGE-UHD-HDB-EXTL</t>
  </si>
  <si>
    <t xml:space="preserve">50m, 4K 18Gbps, HDBase-T Lite Extender </t>
  </si>
  <si>
    <t>4K Out HDMI 9x1 Multiwindow Processor</t>
  </si>
  <si>
    <t>EGE-6UHD-16416</t>
  </si>
  <si>
    <t>16x16 Modularized Enclosure (482 mm×484 mm×145 mm)</t>
  </si>
  <si>
    <t>16x16 Modularized Matrix 4K, 600MHz, Scale Out  Enclosure</t>
  </si>
  <si>
    <t>4-Port HDMI 4K UHD+ Input Module for EGE-6UHD-16416</t>
  </si>
  <si>
    <t>EGE-CIN-V4HP</t>
  </si>
  <si>
    <t>EGE-COUT-V4HSP</t>
  </si>
  <si>
    <t>4-Port HDMI 4K UHD+ Output Module for EGE-6UHD-16416</t>
  </si>
  <si>
    <t>EGE-UHD-FO301</t>
  </si>
  <si>
    <t xml:space="preserve">4K,30p, HDMI Fiber Extender, 1 Core, MM&amp;SM 300m, HDCP1.4,USB Power, </t>
  </si>
  <si>
    <t>EGE-K1RSIR</t>
  </si>
  <si>
    <t>8 Button Wall Plate Control Keypad with PoE, RS232, IR, UDP, Telnet</t>
  </si>
  <si>
    <t>4K HDMI + USB KVM SDVoE Over IP Transceiver</t>
  </si>
  <si>
    <t>Video Over IP Matrix Controller Box for UHD-SDVIP-KVM-TRX</t>
  </si>
  <si>
    <t>EGE-UHD-SDVIP-CONBX-2</t>
  </si>
  <si>
    <t>EGE-UHD-SDVIP-KVM-TRX</t>
  </si>
  <si>
    <t>EGE-FOHDMI-300</t>
  </si>
  <si>
    <t>HDMI Flex Fiber Cable, No Power Supply Requires, 4K support, 3m</t>
  </si>
  <si>
    <t>EGE-FOHDMI-500</t>
  </si>
  <si>
    <t>HDMI Flex Fiber Cable, No Power Supply Requires, 4K support, 5m</t>
  </si>
  <si>
    <t>EGE-FOHDMI-700</t>
  </si>
  <si>
    <t>HDMI Flex Fiber Cable, No Power Supply Requires, 4K support, 7m</t>
  </si>
  <si>
    <t>EGE-FOHDMI-1000</t>
  </si>
  <si>
    <t>HDMI Flex Fiber Cable, No Power Supply Requires, 4K support, 10m</t>
  </si>
  <si>
    <t>EGE-FOHDMI-3000</t>
  </si>
  <si>
    <t>HDMI Flex Fiber Cable, No Power Supply Requires, 4K support, 30m</t>
  </si>
  <si>
    <t>EGE-FOHDMI-5000</t>
  </si>
  <si>
    <t>HDMI Flex Fiber Cable, No Power Supply Requires, 4K support, 50m</t>
  </si>
  <si>
    <t>HDMI Flex Fiber Cable, No Power Supply Requires, 4K support, 100m</t>
  </si>
  <si>
    <t>HDMI-025</t>
  </si>
  <si>
    <t>0,25 meter 4K,30p HDMI Cable</t>
  </si>
  <si>
    <t>HDMI-050</t>
  </si>
  <si>
    <t>0,5 meter 4K,30p HDMI Cable</t>
  </si>
  <si>
    <t>HDMI-075</t>
  </si>
  <si>
    <t>0,75 meter 4K,30p HDMI Cable</t>
  </si>
  <si>
    <t>HDMI-150</t>
  </si>
  <si>
    <t>1,5 meter 4K,30p HDMI Cable</t>
  </si>
  <si>
    <t>HDMI-300</t>
  </si>
  <si>
    <t>3 meter 4K,30p HDMI Cable</t>
  </si>
  <si>
    <t>HDMI-500</t>
  </si>
  <si>
    <t>5 meter 4K,30p HDMI Cable</t>
  </si>
  <si>
    <t>HDMI-750</t>
  </si>
  <si>
    <t>7,5 meter 4K,30p HDMI Cable</t>
  </si>
  <si>
    <t>HDMI-1000</t>
  </si>
  <si>
    <t>10 meter 4K,30p HDMI Cable</t>
  </si>
  <si>
    <t>HDMI-1500</t>
  </si>
  <si>
    <t>15 meter 4K,30p HDMI Cable</t>
  </si>
  <si>
    <t>HDMI-2000</t>
  </si>
  <si>
    <t>20 meter 4K,30p HDMI Cable</t>
  </si>
  <si>
    <t>HDMI-3000</t>
  </si>
  <si>
    <t>30 meter 4K,30p HDMI Cable</t>
  </si>
  <si>
    <t>HDMI-DVI 1500</t>
  </si>
  <si>
    <t>HDMI to DVI Cable 1,5m</t>
  </si>
  <si>
    <t>HDMI-DVI-3000</t>
  </si>
  <si>
    <t>HDMI to DVI Cable 3m</t>
  </si>
  <si>
    <t>DP-2000</t>
  </si>
  <si>
    <t>2 meter Displayport 1.1 Cable</t>
  </si>
  <si>
    <t>DP-3000</t>
  </si>
  <si>
    <t>3 meter Displayport 1.1 Cable</t>
  </si>
  <si>
    <t>DP-5000</t>
  </si>
  <si>
    <t>5 meter Displayport 1.1 Cable</t>
  </si>
  <si>
    <t>DVI-025</t>
  </si>
  <si>
    <t>0,25 meter DVI Cable</t>
  </si>
  <si>
    <t>DVI-050</t>
  </si>
  <si>
    <t>0,5 meter DVI Cable</t>
  </si>
  <si>
    <t>DVI-075</t>
  </si>
  <si>
    <t>0,75 meter DVI Cable</t>
  </si>
  <si>
    <t>DVI-150</t>
  </si>
  <si>
    <t>1,5 meter DVI Cable</t>
  </si>
  <si>
    <t>DVI-300-DUAL</t>
  </si>
  <si>
    <t>3 meter DVI Dual Link Cable</t>
  </si>
  <si>
    <t>DVI-500-DUAL</t>
  </si>
  <si>
    <t>5 meter DVI Dual Link Cable</t>
  </si>
  <si>
    <t>DVI-750</t>
  </si>
  <si>
    <t>7,5 meter DVI Cable</t>
  </si>
  <si>
    <t>DVI-1000-DUAL</t>
  </si>
  <si>
    <t>10 meter DVI Dual Link Cable</t>
  </si>
  <si>
    <t>DVI-1500-DUAL</t>
  </si>
  <si>
    <t>15 meter DVI Dual Link Cable</t>
  </si>
  <si>
    <t>DVI-2000-DUAL</t>
  </si>
  <si>
    <t>20 meter DVI Dual Link Cable</t>
  </si>
  <si>
    <t>VGA-050</t>
  </si>
  <si>
    <t xml:space="preserve">0,5 meter VGA Cable </t>
  </si>
  <si>
    <t>VGA-150</t>
  </si>
  <si>
    <t>1,5 meter VGA Cable</t>
  </si>
  <si>
    <t>VGA-300</t>
  </si>
  <si>
    <t>3 meter VGA Cable</t>
  </si>
  <si>
    <t>VGA-500</t>
  </si>
  <si>
    <t>5 meter VGA Cable</t>
  </si>
  <si>
    <t>VGA-1000</t>
  </si>
  <si>
    <t>10 meter VGA Cable</t>
  </si>
  <si>
    <t>VGA-1500</t>
  </si>
  <si>
    <t>15 meter VGA Cable</t>
  </si>
  <si>
    <t>VGA-2000</t>
  </si>
  <si>
    <t>20 meter VGA Cable</t>
  </si>
  <si>
    <t>VGA-3000</t>
  </si>
  <si>
    <t>30 meter VGA Cable</t>
  </si>
  <si>
    <t>EGE-FO-050</t>
  </si>
  <si>
    <t>0.5m Fiber Optical Toslink Audio Cable</t>
  </si>
  <si>
    <t>EGE-FO-100</t>
  </si>
  <si>
    <t>1m Fiber Optical Toslink Audio Cable</t>
  </si>
  <si>
    <t>EGE-FO-200</t>
  </si>
  <si>
    <t>2m Fiber Optical Toslink Audio Cable</t>
  </si>
  <si>
    <t>EGE-FO-300</t>
  </si>
  <si>
    <t>3m Fiber Optical Toslink Audio Cable</t>
  </si>
  <si>
    <t>EGE-FO-500</t>
  </si>
  <si>
    <t>5m Fiber Optical Toslink Audio Cable</t>
  </si>
  <si>
    <t>EGE-FO-750</t>
  </si>
  <si>
    <t>7,5m Fiber Optical Toslink Audio Cable</t>
  </si>
  <si>
    <t>EGE-FO-1000</t>
  </si>
  <si>
    <t>10m Fiber Optical Toslink Audio Cable</t>
  </si>
  <si>
    <t>EGE-FO-1500</t>
  </si>
  <si>
    <t>15m Fiber Optical Toslink Audio Cable</t>
  </si>
  <si>
    <t>EGE-EGE-FO-2000</t>
  </si>
  <si>
    <t>20m Fiber Optical Toslink Audio Cable</t>
  </si>
  <si>
    <t>EGE-UHD-MV941</t>
  </si>
  <si>
    <t>4*SDI input</t>
  </si>
  <si>
    <t>8*Valens output</t>
  </si>
  <si>
    <t>8*Valens input up to 4K2K</t>
  </si>
  <si>
    <t>EGE-VWC2-2U</t>
  </si>
  <si>
    <t>2U(8X8) Videowall Controller Chassis Ver 2</t>
  </si>
  <si>
    <t>8x HDMI IN Card For EGE-VWC2-XU w/ two windows</t>
  </si>
  <si>
    <t>EGE-VWC2-HDMI-O</t>
  </si>
  <si>
    <t>EGE-VWC2-XU HDMI Output Module V2</t>
  </si>
  <si>
    <t>EGE-VWC2-HDMI-8IN2W</t>
  </si>
  <si>
    <t>EGE-VWC-HDMI-I-4-PVW</t>
  </si>
  <si>
    <t>EGE-VWC-XU HDMI Input Module compatible w/EGE-VWC-DVI-PREV</t>
  </si>
  <si>
    <t>EGE-VWC2-3.5U</t>
  </si>
  <si>
    <t>3.5U(16X16) Videowall Controller Chassis Ver 2</t>
  </si>
  <si>
    <t>EGE-VWC2-7U</t>
  </si>
  <si>
    <t>7U(32X32) Videowall Controller Chassis Ver 2</t>
  </si>
  <si>
    <t>HDMI-DVI-5000</t>
  </si>
  <si>
    <t>HDMI to DVI Cable 5m</t>
  </si>
  <si>
    <t>DP-10000</t>
  </si>
  <si>
    <t>10 meter Displayport 1.1 Cable</t>
  </si>
  <si>
    <t>DP-15000</t>
  </si>
  <si>
    <t>15 meter Displayport 1.1 Cable</t>
  </si>
  <si>
    <t xml:space="preserve">USB-C Multiport Adapter (HDMI 4k 30 Hz, A 3.0,C), white </t>
  </si>
  <si>
    <t>DisplayPort to HDMI adapter cable 1.2, gold-plated,1 m</t>
  </si>
  <si>
    <t>DisplayPort/HDMI adapter cable 1.2, gold-plated</t>
  </si>
  <si>
    <t xml:space="preserve">USB-C - HDMI adapter, white </t>
  </si>
  <si>
    <t>USB-C - DVI adapter, white, white, 0.2 m</t>
  </si>
  <si>
    <t>HDMI to VGA adapter, nickel plated, white, 0.1 m</t>
  </si>
  <si>
    <t>EGE-CNV-USBC-DVI</t>
  </si>
  <si>
    <t>EGE-CNV-USBC-UHDUSB</t>
  </si>
  <si>
    <t>EGE-CNV-USBC-UHD</t>
  </si>
  <si>
    <t>EGE-CNV-DP-HD-100</t>
  </si>
  <si>
    <t>WUHD-MR300</t>
  </si>
  <si>
    <t>VisualSpace Wireless Presentation System with 2x USB Button</t>
  </si>
  <si>
    <t>EGE-VWC2-HDMI-4IN2W</t>
  </si>
  <si>
    <t>4x HDMI IN Card For EGE-VWC2-XU w/ two windows</t>
  </si>
  <si>
    <t>Single Channel SDI to IP Encoder, H264</t>
  </si>
  <si>
    <t>AV MATRIX</t>
  </si>
  <si>
    <t>AV SPLITTER</t>
  </si>
  <si>
    <t>AV SWITHER</t>
  </si>
  <si>
    <t>AV EXTENDER</t>
  </si>
  <si>
    <t>CAT 5/6/7 EXTENDER</t>
  </si>
  <si>
    <t>IP EXTENDER</t>
  </si>
  <si>
    <t>FIBER EXTENDER</t>
  </si>
  <si>
    <t>WIRELESS EXTENDER</t>
  </si>
  <si>
    <t>VIDEO SCALER</t>
  </si>
  <si>
    <t>AV CONVERTER</t>
  </si>
  <si>
    <t>AUDIO</t>
  </si>
  <si>
    <t>VIDEOWALL</t>
  </si>
  <si>
    <t>OTHER</t>
  </si>
  <si>
    <t>ENCODER</t>
  </si>
  <si>
    <t>8x8 Modularized Enclosure (482 mm×380 mm×100 mm)</t>
  </si>
  <si>
    <t>32x32 Modularized Enclosure (482 mm×494 mm×233 mm)</t>
  </si>
  <si>
    <t>4K×2K 8*HDMI output</t>
  </si>
  <si>
    <t>8*Valens output up to 4K2K</t>
  </si>
  <si>
    <t>8*DVI output</t>
  </si>
  <si>
    <t>4K×2K 8*HDMI input</t>
  </si>
  <si>
    <t>8*VGA input</t>
  </si>
  <si>
    <t>4H+4CV/2H HDMI to CAT audio matrix</t>
  </si>
  <si>
    <t>6H+6CV/2H HDMI to CAT audio matrix</t>
  </si>
  <si>
    <t>Nettó Listaár HUF</t>
  </si>
  <si>
    <r>
      <rPr>
        <b/>
        <sz val="12"/>
        <rFont val="Calibri"/>
        <family val="2"/>
        <charset val="238"/>
        <scheme val="minor"/>
      </rPr>
      <t>DINGLE AV</t>
    </r>
    <r>
      <rPr>
        <sz val="12"/>
        <rFont val="Calibri"/>
        <family val="2"/>
        <charset val="238"/>
        <scheme val="minor"/>
      </rPr>
      <t xml:space="preserve">
www.dingle.hu
rendeles@dingle.hu 
+36 30 215 3430</t>
    </r>
  </si>
  <si>
    <t>CABLE (FIBER/HDMI)</t>
  </si>
  <si>
    <t>CABLE (HDMI)</t>
  </si>
  <si>
    <t>CABLE (DISPLAYPORT)</t>
  </si>
  <si>
    <t>CABLE (DVI)</t>
  </si>
  <si>
    <t>CABLE (VGA)</t>
  </si>
  <si>
    <t>CABLE (TOSLINK)</t>
  </si>
  <si>
    <t>CABLE ADAPTERS</t>
  </si>
  <si>
    <t>ACTIVE OPTICAL CABLE</t>
  </si>
  <si>
    <t>EGE-FODP-14200-32G</t>
  </si>
  <si>
    <t>DP 1.4 Active Optical Cable 20M, 8K@60Hz, 32.4Gbps</t>
  </si>
  <si>
    <t>EGE-FODP-14300-32G</t>
  </si>
  <si>
    <t>DP 1.4 Active Optical Cable 30M, 8K@60Hz, 32.4Gbps</t>
  </si>
  <si>
    <t>EGE-FODP-14500-32G</t>
  </si>
  <si>
    <t>DP 1.4 Active Optical Cable 50M, 8K@60Hz, 32.4Gbps</t>
  </si>
  <si>
    <t>EGE-FODP-141000-32G</t>
  </si>
  <si>
    <t>DP 1.4 Active Optical Cable 100M, 8K@60Hz, 32.4Gbps</t>
  </si>
  <si>
    <t>EGE-FOHDMI-21100-48G</t>
  </si>
  <si>
    <t>HDMI 2.1 Active Optical Cable 10M, 8K@60Hz, 48Gbps</t>
  </si>
  <si>
    <t>EGE-FOHDMI-21300-48G</t>
  </si>
  <si>
    <t>HDMI 2.1 Active Optical Cable 30M, 8K@60Hz, 48Gbps</t>
  </si>
  <si>
    <t>EGE-FOHDMI-21500-48G</t>
  </si>
  <si>
    <t>HDMI 2.1 Active Optical Cable 50M, 8K@60Hz, 48Gbps</t>
  </si>
  <si>
    <t>EGE-FOHDMI-211000-48G</t>
  </si>
  <si>
    <t>HDMI 2.1 Active Optical Cable 100M, 8K@60Hz, 48Gbps</t>
  </si>
  <si>
    <t>EGE-FOHDMI-20100-18G</t>
  </si>
  <si>
    <t>HDMI 2.0 Active Optical Cable 10M, 4K@60Hz, 18Gbps</t>
  </si>
  <si>
    <t>EGE-FOHDMI-20300-18G</t>
  </si>
  <si>
    <t>HDMI 2.0 Active Optical Cable 30M, 4K@60Hz, 18Gbps</t>
  </si>
  <si>
    <t>EGE-FOHDMI-20400-18G</t>
  </si>
  <si>
    <t>HDMI 2.0 Active Optical Cable 40M, 4K@60Hz, 18Gbps</t>
  </si>
  <si>
    <t>EGE-FOHDMI-20500-18G</t>
  </si>
  <si>
    <t>HDMI 2.0 Active Optical Cable 50M, 4K@60Hz, 18Gbps</t>
  </si>
  <si>
    <t>EGE-FOHDMI-201000-18G</t>
  </si>
  <si>
    <t>HDMI 2.0 Active Optical Cable 100M, 4K@60Hz, 18Gbps</t>
  </si>
  <si>
    <t>GERATECH AV ESZKÖZÖK ÁRLISTA 2021</t>
  </si>
  <si>
    <t>Nettó Listaár EUR</t>
  </si>
  <si>
    <t>Description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</si>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</sst>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_-* #,##0.00\ [$€-1]_-;\-* #,##0.00\ [$€-1]_-;_-* &quot;-&quot;??\ [$€-1]_-;_-@_-"/>
    <numFmt numFmtId="166" formatCode="_-* #,##0\ [$Ft-40E]_-;\-* #,##0\ [$Ft-40E]_-;_-* &quot;-&quot;??\ [$Ft-40E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  <charset val="162"/>
    </font>
    <font>
      <sz val="10"/>
      <color rgb="FF000000"/>
      <name val="Times New Roman"/>
      <family val="1"/>
      <charset val="162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4"/>
      <color theme="1"/>
      <name val="Calibri"/>
      <family val="2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5" fillId="0" borderId="1" xfId="0" applyFont="1" applyBorder="1" applyAlignment="1"/>
    <xf numFmtId="0" fontId="5" fillId="0" borderId="2" xfId="0" applyFont="1" applyBorder="1" applyAlignment="1"/>
    <xf numFmtId="164" fontId="5" fillId="0" borderId="1" xfId="0" applyNumberFormat="1" applyFont="1" applyBorder="1" applyAlignment="1">
      <alignment vertical="center"/>
    </xf>
    <xf numFmtId="0" fontId="5" fillId="0" borderId="0" xfId="0" applyFont="1" applyAlignment="1"/>
    <xf numFmtId="0" fontId="5" fillId="0" borderId="1" xfId="0" applyFont="1" applyBorder="1"/>
    <xf numFmtId="0" fontId="5" fillId="0" borderId="2" xfId="0" applyFont="1" applyBorder="1"/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/>
    <xf numFmtId="16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/>
    <xf numFmtId="0" fontId="5" fillId="0" borderId="1" xfId="0" applyFont="1" applyFill="1" applyBorder="1" applyAlignment="1">
      <alignment vertical="center" wrapText="1" shrinkToFit="1"/>
    </xf>
    <xf numFmtId="0" fontId="5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0" xfId="0" applyFont="1" applyFill="1" applyBorder="1"/>
    <xf numFmtId="0" fontId="5" fillId="0" borderId="1" xfId="0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164" fontId="5" fillId="0" borderId="0" xfId="0" applyNumberFormat="1" applyFont="1" applyAlignment="1">
      <alignment vertical="center"/>
    </xf>
    <xf numFmtId="166" fontId="8" fillId="0" borderId="0" xfId="0" applyNumberFormat="1" applyFont="1" applyAlignment="1">
      <alignment horizontal="right" vertical="top" wrapText="1"/>
    </xf>
    <xf numFmtId="164" fontId="4" fillId="5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/>
    <xf numFmtId="0" fontId="5" fillId="0" borderId="3" xfId="0" applyFont="1" applyFill="1" applyBorder="1"/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10" fillId="5" borderId="3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6" xfId="0" applyFont="1" applyBorder="1" applyAlignment="1">
      <alignment vertical="top"/>
    </xf>
    <xf numFmtId="165" fontId="5" fillId="0" borderId="8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9" xfId="0" applyFont="1" applyBorder="1"/>
    <xf numFmtId="166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/>
    <xf numFmtId="0" fontId="5" fillId="0" borderId="0" xfId="0" applyFont="1" applyBorder="1" applyAlignment="1"/>
    <xf numFmtId="0" fontId="5" fillId="0" borderId="9" xfId="0" applyFont="1" applyFill="1" applyBorder="1"/>
    <xf numFmtId="0" fontId="5" fillId="0" borderId="0" xfId="0" applyFont="1" applyFill="1" applyBorder="1"/>
    <xf numFmtId="0" fontId="5" fillId="2" borderId="9" xfId="0" applyFont="1" applyFill="1" applyBorder="1"/>
    <xf numFmtId="166" fontId="5" fillId="2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vertical="center" wrapText="1"/>
    </xf>
    <xf numFmtId="166" fontId="5" fillId="0" borderId="1" xfId="0" applyNumberFormat="1" applyFont="1" applyBorder="1" applyAlignment="1">
      <alignment vertical="center"/>
    </xf>
    <xf numFmtId="0" fontId="5" fillId="0" borderId="10" xfId="0" applyFont="1" applyBorder="1"/>
    <xf numFmtId="0" fontId="5" fillId="0" borderId="11" xfId="0" applyFont="1" applyBorder="1"/>
    <xf numFmtId="0" fontId="7" fillId="3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</cellXfs>
  <cellStyles count="3">
    <cellStyle name="Normál" xfId="0" builtinId="0"/>
    <cellStyle name="Normal 2" xfId="1" xr:uid="{00000000-0005-0000-0000-000001000000}"/>
    <cellStyle name="Normal 3" xfId="2" xr:uid="{00000000-0005-0000-0000-000002000000}"/>
  </cellStyles>
  <dxfs count="160"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9DEFFF"/>
      <color rgb="FFFF6FD6"/>
      <color rgb="FFCC99FF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106681</xdr:colOff>
      <xdr:row>0</xdr:row>
      <xdr:rowOff>43181</xdr:rowOff>
    </xdr:from>
    <xdr:ext cx="2179320" cy="741680"/>
    <xdr:pic>
      <xdr:nvPicPr>
        <xdr:cNvPr id="5" name="Kép 4">
          <a:extLst>
            <a:ext uri="{FF2B5EF4-FFF2-40B4-BE49-F238E27FC236}">
              <a16:creationId xmlns:a16="http://schemas.microsoft.com/office/drawing/2014/main" id="{416CAF77-45DE-4217-9461-E11B02CB0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447041"/>
          <a:ext cx="2179320" cy="7416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9"/>
  <sheetViews>
    <sheetView tabSelected="1" view="pageBreakPreview" topLeftCell="C1" zoomScaleNormal="100" zoomScaleSheetLayoutView="100" workbookViewId="0">
      <pane ySplit="2" topLeftCell="A3" activePane="bottomLeft" state="frozen"/>
      <selection activeCell="C1" sqref="C1"/>
      <selection pane="bottomLeft" activeCell="G1" sqref="G1"/>
    </sheetView>
  </sheetViews>
  <sheetFormatPr defaultRowHeight="15.6" x14ac:dyDescent="0.3"/>
  <cols>
    <col min="1" max="2" width="12.109375" style="1" hidden="1" customWidth="1"/>
    <col min="3" max="3" width="29" style="16" bestFit="1" customWidth="1"/>
    <col min="4" max="4" width="85.5546875" style="1" bestFit="1" customWidth="1"/>
    <col min="5" max="5" width="20.88671875" style="25" customWidth="1"/>
    <col min="6" max="6" width="20.44140625" style="33" customWidth="1"/>
    <col min="7" max="7" width="14.77734375" style="1" bestFit="1" customWidth="1"/>
    <col min="8" max="9" width="9.109375" style="1"/>
    <col min="10" max="16384" width="8.88671875" style="1"/>
  </cols>
  <sheetData>
    <row r="1" spans="1:7" ht="62.4" x14ac:dyDescent="0.3">
      <c r="A1" s="36"/>
      <c r="B1" s="37"/>
      <c r="C1" s="38"/>
      <c r="D1" s="58" t="s">
        <v>820</v>
      </c>
      <c r="E1" s="58"/>
      <c r="F1" s="39" t="s">
        <v>785</v>
      </c>
      <c r="G1" s="26">
        <v>360</v>
      </c>
    </row>
    <row r="2" spans="1:7" s="33" customFormat="1" ht="18" x14ac:dyDescent="0.3">
      <c r="A2" s="40"/>
      <c r="B2" s="41"/>
      <c r="C2" s="34" t="s">
        <v>823</v>
      </c>
      <c r="D2" s="35" t="s">
        <v>822</v>
      </c>
      <c r="E2" s="27" t="s">
        <v>821</v>
      </c>
      <c r="F2" s="42" t="s">
        <v>784</v>
      </c>
    </row>
    <row r="3" spans="1:7" ht="18" x14ac:dyDescent="0.3">
      <c r="A3" s="43"/>
      <c r="B3" s="44"/>
      <c r="C3" s="59" t="s">
        <v>761</v>
      </c>
      <c r="D3" s="60"/>
      <c r="E3" s="60"/>
      <c r="F3" s="61"/>
    </row>
    <row r="4" spans="1:7" s="5" customFormat="1" x14ac:dyDescent="0.3">
      <c r="A4" s="2" t="s">
        <v>0</v>
      </c>
      <c r="B4" s="3"/>
      <c r="C4" s="28" t="s">
        <v>8</v>
      </c>
      <c r="D4" s="2" t="s">
        <v>775</v>
      </c>
      <c r="E4" s="4">
        <v>2060</v>
      </c>
      <c r="F4" s="45">
        <f>$G$1*E4</f>
        <v>741600</v>
      </c>
    </row>
    <row r="5" spans="1:7" x14ac:dyDescent="0.3">
      <c r="A5" s="6" t="s">
        <v>0</v>
      </c>
      <c r="B5" s="7">
        <v>1</v>
      </c>
      <c r="C5" s="29" t="s">
        <v>9</v>
      </c>
      <c r="D5" s="6" t="s">
        <v>611</v>
      </c>
      <c r="E5" s="8">
        <v>5030</v>
      </c>
      <c r="F5" s="45">
        <f>$G$1*E5</f>
        <v>1810800</v>
      </c>
    </row>
    <row r="6" spans="1:7" x14ac:dyDescent="0.3">
      <c r="A6" s="6" t="s">
        <v>0</v>
      </c>
      <c r="B6" s="7">
        <v>1</v>
      </c>
      <c r="C6" s="29" t="s">
        <v>610</v>
      </c>
      <c r="D6" s="6" t="s">
        <v>612</v>
      </c>
      <c r="E6" s="8">
        <v>10500</v>
      </c>
      <c r="F6" s="45">
        <f t="shared" ref="F6:F57" si="0">$G$1*E6</f>
        <v>3780000</v>
      </c>
    </row>
    <row r="7" spans="1:7" x14ac:dyDescent="0.3">
      <c r="A7" s="6" t="s">
        <v>0</v>
      </c>
      <c r="B7" s="7"/>
      <c r="C7" s="29" t="s">
        <v>10</v>
      </c>
      <c r="D7" s="6" t="s">
        <v>776</v>
      </c>
      <c r="E7" s="8">
        <v>8000</v>
      </c>
      <c r="F7" s="45">
        <f t="shared" si="0"/>
        <v>2880000</v>
      </c>
    </row>
    <row r="8" spans="1:7" x14ac:dyDescent="0.3">
      <c r="A8" s="6" t="s">
        <v>0</v>
      </c>
      <c r="B8" s="7">
        <v>2</v>
      </c>
      <c r="C8" s="29" t="s">
        <v>14</v>
      </c>
      <c r="D8" s="6" t="s">
        <v>777</v>
      </c>
      <c r="E8" s="8">
        <v>830</v>
      </c>
      <c r="F8" s="45">
        <f t="shared" si="0"/>
        <v>298800</v>
      </c>
    </row>
    <row r="9" spans="1:7" x14ac:dyDescent="0.3">
      <c r="A9" s="6" t="s">
        <v>0</v>
      </c>
      <c r="B9" s="7"/>
      <c r="C9" s="29" t="s">
        <v>11</v>
      </c>
      <c r="D9" s="6" t="s">
        <v>726</v>
      </c>
      <c r="E9" s="8">
        <v>1430</v>
      </c>
      <c r="F9" s="45">
        <f t="shared" si="0"/>
        <v>514800</v>
      </c>
    </row>
    <row r="10" spans="1:7" x14ac:dyDescent="0.3">
      <c r="A10" s="6" t="s">
        <v>0</v>
      </c>
      <c r="B10" s="7"/>
      <c r="C10" s="29" t="s">
        <v>12</v>
      </c>
      <c r="D10" s="6" t="s">
        <v>778</v>
      </c>
      <c r="E10" s="8">
        <v>3890</v>
      </c>
      <c r="F10" s="45">
        <f t="shared" si="0"/>
        <v>1400400</v>
      </c>
    </row>
    <row r="11" spans="1:7" x14ac:dyDescent="0.3">
      <c r="A11" s="6" t="s">
        <v>0</v>
      </c>
      <c r="B11" s="7"/>
      <c r="C11" s="29" t="s">
        <v>520</v>
      </c>
      <c r="D11" s="6" t="s">
        <v>779</v>
      </c>
      <c r="E11" s="8">
        <v>750</v>
      </c>
      <c r="F11" s="45">
        <f t="shared" si="0"/>
        <v>270000</v>
      </c>
    </row>
    <row r="12" spans="1:7" x14ac:dyDescent="0.3">
      <c r="A12" s="6"/>
      <c r="B12" s="7"/>
      <c r="C12" s="29" t="s">
        <v>615</v>
      </c>
      <c r="D12" s="6" t="s">
        <v>616</v>
      </c>
      <c r="E12" s="8">
        <v>750</v>
      </c>
      <c r="F12" s="45">
        <f t="shared" si="0"/>
        <v>270000</v>
      </c>
    </row>
    <row r="13" spans="1:7" x14ac:dyDescent="0.3">
      <c r="A13" s="6"/>
      <c r="B13" s="7"/>
      <c r="C13" s="29" t="s">
        <v>614</v>
      </c>
      <c r="D13" s="6" t="s">
        <v>613</v>
      </c>
      <c r="E13" s="8">
        <v>1500</v>
      </c>
      <c r="F13" s="45">
        <f t="shared" si="0"/>
        <v>540000</v>
      </c>
    </row>
    <row r="14" spans="1:7" x14ac:dyDescent="0.3">
      <c r="A14" s="6" t="s">
        <v>0</v>
      </c>
      <c r="B14" s="7">
        <v>2</v>
      </c>
      <c r="C14" s="29" t="s">
        <v>15</v>
      </c>
      <c r="D14" s="6" t="s">
        <v>780</v>
      </c>
      <c r="E14" s="8">
        <v>850</v>
      </c>
      <c r="F14" s="45">
        <f t="shared" si="0"/>
        <v>306000</v>
      </c>
    </row>
    <row r="15" spans="1:7" x14ac:dyDescent="0.3">
      <c r="A15" s="6" t="s">
        <v>0</v>
      </c>
      <c r="B15" s="7"/>
      <c r="C15" s="29" t="s">
        <v>521</v>
      </c>
      <c r="D15" s="6" t="s">
        <v>522</v>
      </c>
      <c r="E15" s="8">
        <v>750</v>
      </c>
      <c r="F15" s="45">
        <f t="shared" si="0"/>
        <v>270000</v>
      </c>
    </row>
    <row r="16" spans="1:7" x14ac:dyDescent="0.3">
      <c r="A16" s="6" t="s">
        <v>0</v>
      </c>
      <c r="B16" s="7"/>
      <c r="C16" s="29" t="s">
        <v>13</v>
      </c>
      <c r="D16" s="6" t="s">
        <v>727</v>
      </c>
      <c r="E16" s="8">
        <v>4120</v>
      </c>
      <c r="F16" s="45">
        <f t="shared" si="0"/>
        <v>1483200</v>
      </c>
    </row>
    <row r="17" spans="1:6" x14ac:dyDescent="0.3">
      <c r="A17" s="6" t="s">
        <v>0</v>
      </c>
      <c r="B17" s="7"/>
      <c r="C17" s="29" t="s">
        <v>17</v>
      </c>
      <c r="D17" s="6" t="s">
        <v>781</v>
      </c>
      <c r="E17" s="8">
        <v>590</v>
      </c>
      <c r="F17" s="45">
        <f t="shared" si="0"/>
        <v>212400</v>
      </c>
    </row>
    <row r="18" spans="1:6" x14ac:dyDescent="0.3">
      <c r="A18" s="6" t="s">
        <v>0</v>
      </c>
      <c r="B18" s="7"/>
      <c r="C18" s="29" t="s">
        <v>16</v>
      </c>
      <c r="D18" s="6" t="s">
        <v>725</v>
      </c>
      <c r="E18" s="8">
        <v>620</v>
      </c>
      <c r="F18" s="45">
        <f t="shared" si="0"/>
        <v>223200</v>
      </c>
    </row>
    <row r="19" spans="1:6" x14ac:dyDescent="0.3">
      <c r="A19" s="6"/>
      <c r="B19" s="7"/>
      <c r="C19" s="29" t="s">
        <v>558</v>
      </c>
      <c r="D19" s="6" t="s">
        <v>559</v>
      </c>
      <c r="E19" s="8">
        <v>30</v>
      </c>
      <c r="F19" s="45">
        <f t="shared" si="0"/>
        <v>10800</v>
      </c>
    </row>
    <row r="20" spans="1:6" x14ac:dyDescent="0.3">
      <c r="A20" s="6" t="s">
        <v>0</v>
      </c>
      <c r="B20" s="7"/>
      <c r="C20" s="29" t="s">
        <v>1</v>
      </c>
      <c r="D20" s="6" t="s">
        <v>488</v>
      </c>
      <c r="E20" s="4">
        <v>7410</v>
      </c>
      <c r="F20" s="45">
        <f t="shared" si="0"/>
        <v>2667600</v>
      </c>
    </row>
    <row r="21" spans="1:6" x14ac:dyDescent="0.3">
      <c r="A21" s="6" t="s">
        <v>0</v>
      </c>
      <c r="B21" s="7"/>
      <c r="C21" s="29" t="s">
        <v>20</v>
      </c>
      <c r="D21" s="6" t="s">
        <v>574</v>
      </c>
      <c r="E21" s="4">
        <v>6310</v>
      </c>
      <c r="F21" s="45">
        <f t="shared" si="0"/>
        <v>2271600</v>
      </c>
    </row>
    <row r="22" spans="1:6" x14ac:dyDescent="0.3">
      <c r="A22" s="6" t="s">
        <v>0</v>
      </c>
      <c r="B22" s="7"/>
      <c r="C22" s="29" t="s">
        <v>21</v>
      </c>
      <c r="D22" s="6" t="s">
        <v>22</v>
      </c>
      <c r="E22" s="4">
        <v>4030</v>
      </c>
      <c r="F22" s="45">
        <f t="shared" si="0"/>
        <v>1450800</v>
      </c>
    </row>
    <row r="23" spans="1:6" x14ac:dyDescent="0.3">
      <c r="A23" s="6" t="s">
        <v>0</v>
      </c>
      <c r="B23" s="7"/>
      <c r="C23" s="29" t="s">
        <v>23</v>
      </c>
      <c r="D23" s="6" t="s">
        <v>24</v>
      </c>
      <c r="E23" s="4">
        <v>3860</v>
      </c>
      <c r="F23" s="45">
        <f t="shared" si="0"/>
        <v>1389600</v>
      </c>
    </row>
    <row r="24" spans="1:6" x14ac:dyDescent="0.3">
      <c r="A24" s="6" t="s">
        <v>0</v>
      </c>
      <c r="B24" s="7"/>
      <c r="C24" s="29" t="s">
        <v>47</v>
      </c>
      <c r="D24" s="6" t="s">
        <v>48</v>
      </c>
      <c r="E24" s="4">
        <v>6530</v>
      </c>
      <c r="F24" s="45">
        <f t="shared" si="0"/>
        <v>2350800</v>
      </c>
    </row>
    <row r="25" spans="1:6" x14ac:dyDescent="0.3">
      <c r="A25" s="6" t="s">
        <v>0</v>
      </c>
      <c r="B25" s="7"/>
      <c r="C25" s="29" t="s">
        <v>25</v>
      </c>
      <c r="D25" s="6" t="s">
        <v>26</v>
      </c>
      <c r="E25" s="4">
        <v>5420</v>
      </c>
      <c r="F25" s="45">
        <f t="shared" si="0"/>
        <v>1951200</v>
      </c>
    </row>
    <row r="26" spans="1:6" x14ac:dyDescent="0.3">
      <c r="A26" s="6" t="s">
        <v>0</v>
      </c>
      <c r="B26" s="7"/>
      <c r="C26" s="29" t="s">
        <v>2</v>
      </c>
      <c r="D26" s="6" t="s">
        <v>782</v>
      </c>
      <c r="E26" s="4">
        <v>3570</v>
      </c>
      <c r="F26" s="45">
        <f t="shared" si="0"/>
        <v>1285200</v>
      </c>
    </row>
    <row r="27" spans="1:6" x14ac:dyDescent="0.3">
      <c r="A27" s="6" t="s">
        <v>0</v>
      </c>
      <c r="B27" s="7"/>
      <c r="C27" s="29" t="s">
        <v>3</v>
      </c>
      <c r="D27" s="6" t="s">
        <v>4</v>
      </c>
      <c r="E27" s="4">
        <v>1540</v>
      </c>
      <c r="F27" s="45">
        <f t="shared" si="0"/>
        <v>554400</v>
      </c>
    </row>
    <row r="28" spans="1:6" x14ac:dyDescent="0.3">
      <c r="A28" s="6" t="s">
        <v>0</v>
      </c>
      <c r="B28" s="7"/>
      <c r="C28" s="29" t="s">
        <v>5</v>
      </c>
      <c r="D28" s="6" t="s">
        <v>783</v>
      </c>
      <c r="E28" s="4">
        <v>6310</v>
      </c>
      <c r="F28" s="45">
        <f t="shared" si="0"/>
        <v>2271600</v>
      </c>
    </row>
    <row r="29" spans="1:6" x14ac:dyDescent="0.3">
      <c r="A29" s="6" t="s">
        <v>0</v>
      </c>
      <c r="B29" s="7"/>
      <c r="C29" s="29" t="s">
        <v>6</v>
      </c>
      <c r="D29" s="6" t="s">
        <v>783</v>
      </c>
      <c r="E29" s="4">
        <v>4940</v>
      </c>
      <c r="F29" s="45">
        <f t="shared" si="0"/>
        <v>1778400</v>
      </c>
    </row>
    <row r="30" spans="1:6" x14ac:dyDescent="0.3">
      <c r="A30" s="6" t="s">
        <v>0</v>
      </c>
      <c r="B30" s="7"/>
      <c r="C30" s="29" t="s">
        <v>27</v>
      </c>
      <c r="D30" s="9" t="s">
        <v>28</v>
      </c>
      <c r="E30" s="4">
        <v>2590</v>
      </c>
      <c r="F30" s="45">
        <f t="shared" si="0"/>
        <v>932400</v>
      </c>
    </row>
    <row r="31" spans="1:6" x14ac:dyDescent="0.3">
      <c r="A31" s="6" t="s">
        <v>0</v>
      </c>
      <c r="B31" s="7"/>
      <c r="C31" s="29" t="s">
        <v>29</v>
      </c>
      <c r="D31" s="9" t="s">
        <v>30</v>
      </c>
      <c r="E31" s="4">
        <v>2060</v>
      </c>
      <c r="F31" s="45">
        <f t="shared" si="0"/>
        <v>741600</v>
      </c>
    </row>
    <row r="32" spans="1:6" x14ac:dyDescent="0.3">
      <c r="A32" s="6" t="s">
        <v>0</v>
      </c>
      <c r="B32" s="7"/>
      <c r="C32" s="29" t="s">
        <v>18</v>
      </c>
      <c r="D32" s="6" t="s">
        <v>19</v>
      </c>
      <c r="E32" s="4">
        <v>4700</v>
      </c>
      <c r="F32" s="45">
        <f t="shared" si="0"/>
        <v>1692000</v>
      </c>
    </row>
    <row r="33" spans="1:7" x14ac:dyDescent="0.3">
      <c r="A33" s="6" t="s">
        <v>0</v>
      </c>
      <c r="B33" s="7"/>
      <c r="C33" s="29" t="s">
        <v>582</v>
      </c>
      <c r="D33" s="6" t="s">
        <v>583</v>
      </c>
      <c r="E33" s="8">
        <v>2990</v>
      </c>
      <c r="F33" s="45">
        <f t="shared" si="0"/>
        <v>1076400</v>
      </c>
    </row>
    <row r="34" spans="1:7" x14ac:dyDescent="0.3">
      <c r="A34" s="6" t="s">
        <v>0</v>
      </c>
      <c r="B34" s="7"/>
      <c r="C34" s="29" t="s">
        <v>7</v>
      </c>
      <c r="D34" s="6" t="s">
        <v>487</v>
      </c>
      <c r="E34" s="8">
        <v>750</v>
      </c>
      <c r="F34" s="45">
        <f t="shared" si="0"/>
        <v>270000</v>
      </c>
    </row>
    <row r="35" spans="1:7" x14ac:dyDescent="0.3">
      <c r="A35" s="6" t="s">
        <v>0</v>
      </c>
      <c r="B35" s="12"/>
      <c r="C35" s="29" t="s">
        <v>36</v>
      </c>
      <c r="D35" s="9" t="s">
        <v>37</v>
      </c>
      <c r="E35" s="8">
        <v>580</v>
      </c>
      <c r="F35" s="45">
        <f t="shared" si="0"/>
        <v>208800</v>
      </c>
    </row>
    <row r="36" spans="1:7" x14ac:dyDescent="0.3">
      <c r="A36" s="6" t="s">
        <v>0</v>
      </c>
      <c r="B36" s="12"/>
      <c r="C36" s="29" t="s">
        <v>31</v>
      </c>
      <c r="D36" s="9" t="s">
        <v>40</v>
      </c>
      <c r="E36" s="8">
        <v>710</v>
      </c>
      <c r="F36" s="45">
        <f t="shared" si="0"/>
        <v>255600</v>
      </c>
    </row>
    <row r="37" spans="1:7" x14ac:dyDescent="0.3">
      <c r="A37" s="6" t="s">
        <v>0</v>
      </c>
      <c r="B37" s="12"/>
      <c r="C37" s="29" t="s">
        <v>34</v>
      </c>
      <c r="D37" s="9" t="s">
        <v>41</v>
      </c>
      <c r="E37" s="8">
        <v>2090</v>
      </c>
      <c r="F37" s="45">
        <f t="shared" si="0"/>
        <v>752400</v>
      </c>
    </row>
    <row r="38" spans="1:7" x14ac:dyDescent="0.3">
      <c r="A38" s="6" t="s">
        <v>0</v>
      </c>
      <c r="B38" s="12"/>
      <c r="C38" s="29" t="s">
        <v>33</v>
      </c>
      <c r="D38" s="9" t="s">
        <v>42</v>
      </c>
      <c r="E38" s="8">
        <v>990</v>
      </c>
      <c r="F38" s="45">
        <f t="shared" si="0"/>
        <v>356400</v>
      </c>
    </row>
    <row r="39" spans="1:7" x14ac:dyDescent="0.3">
      <c r="A39" s="6" t="s">
        <v>0</v>
      </c>
      <c r="B39" s="12"/>
      <c r="C39" s="29" t="s">
        <v>38</v>
      </c>
      <c r="D39" s="10" t="s">
        <v>43</v>
      </c>
      <c r="E39" s="8">
        <v>630</v>
      </c>
      <c r="F39" s="45">
        <f t="shared" si="0"/>
        <v>226800</v>
      </c>
    </row>
    <row r="40" spans="1:7" x14ac:dyDescent="0.3">
      <c r="A40" s="6" t="s">
        <v>0</v>
      </c>
      <c r="B40" s="12"/>
      <c r="C40" s="29" t="s">
        <v>32</v>
      </c>
      <c r="D40" s="9" t="s">
        <v>44</v>
      </c>
      <c r="E40" s="8">
        <v>950</v>
      </c>
      <c r="F40" s="45">
        <f t="shared" si="0"/>
        <v>342000</v>
      </c>
    </row>
    <row r="41" spans="1:7" x14ac:dyDescent="0.3">
      <c r="A41" s="6" t="s">
        <v>0</v>
      </c>
      <c r="B41" s="12"/>
      <c r="C41" s="29" t="s">
        <v>35</v>
      </c>
      <c r="D41" s="9" t="s">
        <v>45</v>
      </c>
      <c r="E41" s="8">
        <v>500</v>
      </c>
      <c r="F41" s="45">
        <f t="shared" si="0"/>
        <v>180000</v>
      </c>
    </row>
    <row r="42" spans="1:7" x14ac:dyDescent="0.3">
      <c r="A42" s="6" t="s">
        <v>0</v>
      </c>
      <c r="B42" s="12"/>
      <c r="C42" s="29" t="s">
        <v>39</v>
      </c>
      <c r="D42" s="9" t="s">
        <v>46</v>
      </c>
      <c r="E42" s="8">
        <v>440</v>
      </c>
      <c r="F42" s="45">
        <f t="shared" si="0"/>
        <v>158400</v>
      </c>
    </row>
    <row r="43" spans="1:7" x14ac:dyDescent="0.3">
      <c r="A43" s="6" t="s">
        <v>0</v>
      </c>
      <c r="B43" s="7"/>
      <c r="C43" s="29" t="s">
        <v>452</v>
      </c>
      <c r="D43" s="6" t="s">
        <v>453</v>
      </c>
      <c r="E43" s="8">
        <v>85</v>
      </c>
      <c r="F43" s="45">
        <f t="shared" si="0"/>
        <v>30600</v>
      </c>
    </row>
    <row r="44" spans="1:7" x14ac:dyDescent="0.3">
      <c r="A44" s="6" t="s">
        <v>0</v>
      </c>
      <c r="B44" s="12"/>
      <c r="C44" s="29" t="s">
        <v>49</v>
      </c>
      <c r="D44" s="9" t="s">
        <v>73</v>
      </c>
      <c r="E44" s="8">
        <v>2470</v>
      </c>
      <c r="F44" s="45">
        <f t="shared" si="0"/>
        <v>889200</v>
      </c>
    </row>
    <row r="45" spans="1:7" x14ac:dyDescent="0.3">
      <c r="A45" s="6" t="s">
        <v>0</v>
      </c>
      <c r="B45" s="12"/>
      <c r="C45" s="30" t="s">
        <v>50</v>
      </c>
      <c r="D45" s="9" t="s">
        <v>74</v>
      </c>
      <c r="E45" s="8">
        <v>1440</v>
      </c>
      <c r="F45" s="45">
        <f t="shared" si="0"/>
        <v>518400</v>
      </c>
      <c r="G45" s="11"/>
    </row>
    <row r="46" spans="1:7" x14ac:dyDescent="0.3">
      <c r="A46" s="6" t="s">
        <v>0</v>
      </c>
      <c r="B46" s="12"/>
      <c r="C46" s="30" t="s">
        <v>51</v>
      </c>
      <c r="D46" s="9" t="s">
        <v>75</v>
      </c>
      <c r="E46" s="8">
        <v>5480</v>
      </c>
      <c r="F46" s="45">
        <f t="shared" si="0"/>
        <v>1972800</v>
      </c>
      <c r="G46" s="11"/>
    </row>
    <row r="47" spans="1:7" x14ac:dyDescent="0.3">
      <c r="A47" s="6" t="s">
        <v>0</v>
      </c>
      <c r="B47" s="12"/>
      <c r="C47" s="30" t="s">
        <v>52</v>
      </c>
      <c r="D47" s="9" t="s">
        <v>76</v>
      </c>
      <c r="E47" s="8">
        <v>1690</v>
      </c>
      <c r="F47" s="45">
        <f t="shared" si="0"/>
        <v>608400</v>
      </c>
      <c r="G47" s="11"/>
    </row>
    <row r="48" spans="1:7" x14ac:dyDescent="0.3">
      <c r="A48" s="6" t="s">
        <v>0</v>
      </c>
      <c r="B48" s="12"/>
      <c r="C48" s="30" t="s">
        <v>53</v>
      </c>
      <c r="D48" s="9" t="s">
        <v>77</v>
      </c>
      <c r="E48" s="8">
        <v>1040</v>
      </c>
      <c r="F48" s="45">
        <f t="shared" si="0"/>
        <v>374400</v>
      </c>
      <c r="G48" s="11"/>
    </row>
    <row r="49" spans="1:7" x14ac:dyDescent="0.3">
      <c r="A49" s="6" t="s">
        <v>0</v>
      </c>
      <c r="B49" s="12"/>
      <c r="C49" s="30" t="s">
        <v>54</v>
      </c>
      <c r="D49" s="9" t="s">
        <v>78</v>
      </c>
      <c r="E49" s="8">
        <v>1240</v>
      </c>
      <c r="F49" s="45">
        <f t="shared" si="0"/>
        <v>446400</v>
      </c>
      <c r="G49" s="11"/>
    </row>
    <row r="50" spans="1:7" x14ac:dyDescent="0.3">
      <c r="A50" s="6" t="s">
        <v>0</v>
      </c>
      <c r="B50" s="12"/>
      <c r="C50" s="30" t="s">
        <v>567</v>
      </c>
      <c r="D50" s="9" t="s">
        <v>568</v>
      </c>
      <c r="E50" s="8">
        <v>330</v>
      </c>
      <c r="F50" s="45">
        <f t="shared" si="0"/>
        <v>118800</v>
      </c>
      <c r="G50" s="11"/>
    </row>
    <row r="51" spans="1:7" x14ac:dyDescent="0.3">
      <c r="A51" s="6" t="s">
        <v>0</v>
      </c>
      <c r="B51" s="12"/>
      <c r="C51" s="30" t="s">
        <v>569</v>
      </c>
      <c r="D51" s="9" t="s">
        <v>570</v>
      </c>
      <c r="E51" s="8">
        <v>840</v>
      </c>
      <c r="F51" s="45">
        <f t="shared" si="0"/>
        <v>302400</v>
      </c>
      <c r="G51" s="11"/>
    </row>
    <row r="52" spans="1:7" x14ac:dyDescent="0.3">
      <c r="A52" s="6" t="s">
        <v>0</v>
      </c>
      <c r="B52" s="12"/>
      <c r="C52" s="30" t="s">
        <v>571</v>
      </c>
      <c r="D52" s="9" t="s">
        <v>572</v>
      </c>
      <c r="E52" s="8">
        <v>1800</v>
      </c>
      <c r="F52" s="45">
        <f t="shared" si="0"/>
        <v>648000</v>
      </c>
      <c r="G52" s="11"/>
    </row>
    <row r="53" spans="1:7" x14ac:dyDescent="0.3">
      <c r="A53" s="6" t="s">
        <v>0</v>
      </c>
      <c r="B53" s="12"/>
      <c r="C53" s="30" t="s">
        <v>55</v>
      </c>
      <c r="D53" s="9" t="s">
        <v>79</v>
      </c>
      <c r="E53" s="8">
        <v>270</v>
      </c>
      <c r="F53" s="45">
        <f t="shared" si="0"/>
        <v>97200</v>
      </c>
      <c r="G53" s="11"/>
    </row>
    <row r="54" spans="1:7" x14ac:dyDescent="0.3">
      <c r="A54" s="6" t="s">
        <v>0</v>
      </c>
      <c r="B54" s="12"/>
      <c r="C54" s="30" t="s">
        <v>56</v>
      </c>
      <c r="D54" s="9" t="s">
        <v>80</v>
      </c>
      <c r="E54" s="8">
        <v>320</v>
      </c>
      <c r="F54" s="45">
        <f t="shared" si="0"/>
        <v>115200</v>
      </c>
      <c r="G54" s="11"/>
    </row>
    <row r="55" spans="1:7" x14ac:dyDescent="0.3">
      <c r="A55" s="6" t="s">
        <v>0</v>
      </c>
      <c r="B55" s="12"/>
      <c r="C55" s="30" t="s">
        <v>57</v>
      </c>
      <c r="D55" s="9" t="s">
        <v>81</v>
      </c>
      <c r="E55" s="8">
        <v>380</v>
      </c>
      <c r="F55" s="45">
        <f t="shared" si="0"/>
        <v>136800</v>
      </c>
      <c r="G55" s="11"/>
    </row>
    <row r="56" spans="1:7" x14ac:dyDescent="0.3">
      <c r="A56" s="6" t="s">
        <v>0</v>
      </c>
      <c r="B56" s="12"/>
      <c r="C56" s="30" t="s">
        <v>58</v>
      </c>
      <c r="D56" s="9" t="s">
        <v>82</v>
      </c>
      <c r="E56" s="8">
        <v>180</v>
      </c>
      <c r="F56" s="45">
        <f t="shared" si="0"/>
        <v>64800</v>
      </c>
      <c r="G56" s="11"/>
    </row>
    <row r="57" spans="1:7" x14ac:dyDescent="0.3">
      <c r="A57" s="6" t="s">
        <v>0</v>
      </c>
      <c r="B57" s="12"/>
      <c r="C57" s="30" t="s">
        <v>59</v>
      </c>
      <c r="D57" s="9" t="s">
        <v>83</v>
      </c>
      <c r="E57" s="8">
        <v>640</v>
      </c>
      <c r="F57" s="45">
        <f t="shared" si="0"/>
        <v>230400</v>
      </c>
      <c r="G57" s="11"/>
    </row>
    <row r="58" spans="1:7" x14ac:dyDescent="0.3">
      <c r="A58" s="46"/>
      <c r="B58" s="12"/>
      <c r="C58" s="30"/>
      <c r="D58" s="9"/>
      <c r="E58" s="8"/>
      <c r="F58" s="47"/>
      <c r="G58" s="11"/>
    </row>
    <row r="59" spans="1:7" ht="18" x14ac:dyDescent="0.3">
      <c r="A59" s="46"/>
      <c r="B59" s="12"/>
      <c r="C59" s="59" t="s">
        <v>762</v>
      </c>
      <c r="D59" s="60"/>
      <c r="E59" s="60"/>
      <c r="F59" s="61"/>
      <c r="G59" s="11"/>
    </row>
    <row r="60" spans="1:7" s="5" customFormat="1" x14ac:dyDescent="0.3">
      <c r="A60" s="48"/>
      <c r="B60" s="49"/>
      <c r="C60" s="31" t="s">
        <v>60</v>
      </c>
      <c r="D60" s="14" t="s">
        <v>84</v>
      </c>
      <c r="E60" s="4">
        <v>190</v>
      </c>
      <c r="F60" s="45">
        <f>$G$1*E60</f>
        <v>68400</v>
      </c>
      <c r="G60" s="15"/>
    </row>
    <row r="61" spans="1:7" s="5" customFormat="1" x14ac:dyDescent="0.3">
      <c r="A61" s="48"/>
      <c r="B61" s="49"/>
      <c r="C61" s="31" t="s">
        <v>61</v>
      </c>
      <c r="D61" s="14" t="s">
        <v>85</v>
      </c>
      <c r="E61" s="4">
        <v>310</v>
      </c>
      <c r="F61" s="45">
        <f t="shared" ref="F61:F106" si="1">$G$1*E61</f>
        <v>111600</v>
      </c>
      <c r="G61" s="15"/>
    </row>
    <row r="62" spans="1:7" s="5" customFormat="1" x14ac:dyDescent="0.3">
      <c r="A62" s="48"/>
      <c r="B62" s="49"/>
      <c r="C62" s="31" t="s">
        <v>68</v>
      </c>
      <c r="D62" s="14" t="s">
        <v>67</v>
      </c>
      <c r="E62" s="4">
        <v>529</v>
      </c>
      <c r="F62" s="45">
        <f t="shared" si="1"/>
        <v>190440</v>
      </c>
      <c r="G62" s="15"/>
    </row>
    <row r="63" spans="1:7" s="5" customFormat="1" x14ac:dyDescent="0.3">
      <c r="A63" s="48"/>
      <c r="B63" s="49"/>
      <c r="C63" s="31" t="s">
        <v>62</v>
      </c>
      <c r="D63" s="14" t="s">
        <v>86</v>
      </c>
      <c r="E63" s="4">
        <v>530</v>
      </c>
      <c r="F63" s="45">
        <f t="shared" si="1"/>
        <v>190800</v>
      </c>
      <c r="G63" s="15"/>
    </row>
    <row r="64" spans="1:7" x14ac:dyDescent="0.3">
      <c r="A64" s="46"/>
      <c r="B64" s="12"/>
      <c r="C64" s="30" t="s">
        <v>63</v>
      </c>
      <c r="D64" s="9" t="s">
        <v>87</v>
      </c>
      <c r="E64" s="8">
        <v>640</v>
      </c>
      <c r="F64" s="45">
        <f t="shared" si="1"/>
        <v>230400</v>
      </c>
      <c r="G64" s="11"/>
    </row>
    <row r="65" spans="1:7" s="5" customFormat="1" x14ac:dyDescent="0.3">
      <c r="A65" s="48"/>
      <c r="B65" s="49"/>
      <c r="C65" s="31" t="s">
        <v>64</v>
      </c>
      <c r="D65" s="14" t="s">
        <v>88</v>
      </c>
      <c r="E65" s="4">
        <v>420</v>
      </c>
      <c r="F65" s="45">
        <f t="shared" si="1"/>
        <v>151200</v>
      </c>
      <c r="G65" s="15"/>
    </row>
    <row r="66" spans="1:7" s="5" customFormat="1" x14ac:dyDescent="0.3">
      <c r="A66" s="48"/>
      <c r="B66" s="49"/>
      <c r="C66" s="31" t="s">
        <v>65</v>
      </c>
      <c r="D66" s="14" t="s">
        <v>89</v>
      </c>
      <c r="E66" s="4">
        <v>310</v>
      </c>
      <c r="F66" s="45">
        <f t="shared" si="1"/>
        <v>111600</v>
      </c>
      <c r="G66" s="15"/>
    </row>
    <row r="67" spans="1:7" s="16" customFormat="1" x14ac:dyDescent="0.3">
      <c r="A67" s="50"/>
      <c r="B67" s="51"/>
      <c r="C67" s="30" t="s">
        <v>72</v>
      </c>
      <c r="D67" s="9" t="s">
        <v>90</v>
      </c>
      <c r="E67" s="13">
        <v>199</v>
      </c>
      <c r="F67" s="45">
        <f t="shared" si="1"/>
        <v>71640</v>
      </c>
      <c r="G67" s="11"/>
    </row>
    <row r="68" spans="1:7" s="16" customFormat="1" x14ac:dyDescent="0.3">
      <c r="A68" s="50"/>
      <c r="B68" s="51"/>
      <c r="C68" s="30" t="s">
        <v>69</v>
      </c>
      <c r="D68" s="9" t="s">
        <v>91</v>
      </c>
      <c r="E68" s="13">
        <v>35</v>
      </c>
      <c r="F68" s="45">
        <f t="shared" si="1"/>
        <v>12600</v>
      </c>
      <c r="G68" s="11"/>
    </row>
    <row r="69" spans="1:7" s="16" customFormat="1" x14ac:dyDescent="0.3">
      <c r="A69" s="50"/>
      <c r="B69" s="51"/>
      <c r="C69" s="30" t="s">
        <v>70</v>
      </c>
      <c r="D69" s="9" t="s">
        <v>92</v>
      </c>
      <c r="E69" s="13">
        <v>50</v>
      </c>
      <c r="F69" s="45">
        <f t="shared" si="1"/>
        <v>18000</v>
      </c>
      <c r="G69" s="11"/>
    </row>
    <row r="70" spans="1:7" s="16" customFormat="1" x14ac:dyDescent="0.3">
      <c r="A70" s="50"/>
      <c r="B70" s="51"/>
      <c r="C70" s="30" t="s">
        <v>71</v>
      </c>
      <c r="D70" s="9" t="s">
        <v>92</v>
      </c>
      <c r="E70" s="13">
        <v>99</v>
      </c>
      <c r="F70" s="45">
        <f t="shared" si="1"/>
        <v>35640</v>
      </c>
      <c r="G70" s="11"/>
    </row>
    <row r="71" spans="1:7" s="16" customFormat="1" x14ac:dyDescent="0.3">
      <c r="A71" s="50"/>
      <c r="B71" s="51"/>
      <c r="C71" s="30" t="s">
        <v>588</v>
      </c>
      <c r="D71" s="9" t="s">
        <v>589</v>
      </c>
      <c r="E71" s="13">
        <v>144</v>
      </c>
      <c r="F71" s="45">
        <f t="shared" si="1"/>
        <v>51840</v>
      </c>
      <c r="G71" s="11"/>
    </row>
    <row r="72" spans="1:7" s="16" customFormat="1" x14ac:dyDescent="0.3">
      <c r="A72" s="50"/>
      <c r="B72" s="51"/>
      <c r="C72" s="30" t="s">
        <v>66</v>
      </c>
      <c r="D72" s="9" t="s">
        <v>590</v>
      </c>
      <c r="E72" s="13">
        <v>180</v>
      </c>
      <c r="F72" s="45">
        <f t="shared" si="1"/>
        <v>64800</v>
      </c>
      <c r="G72" s="11"/>
    </row>
    <row r="73" spans="1:7" x14ac:dyDescent="0.3">
      <c r="A73" s="46"/>
      <c r="B73" s="12"/>
      <c r="C73" s="30" t="s">
        <v>106</v>
      </c>
      <c r="D73" s="9" t="s">
        <v>111</v>
      </c>
      <c r="E73" s="8">
        <v>260</v>
      </c>
      <c r="F73" s="45">
        <f t="shared" si="1"/>
        <v>93600</v>
      </c>
      <c r="G73" s="11"/>
    </row>
    <row r="74" spans="1:7" x14ac:dyDescent="0.3">
      <c r="A74" s="46"/>
      <c r="B74" s="12"/>
      <c r="C74" s="30" t="s">
        <v>107</v>
      </c>
      <c r="D74" s="9" t="s">
        <v>112</v>
      </c>
      <c r="E74" s="8">
        <v>180</v>
      </c>
      <c r="F74" s="45">
        <f t="shared" si="1"/>
        <v>64800</v>
      </c>
      <c r="G74" s="11"/>
    </row>
    <row r="75" spans="1:7" x14ac:dyDescent="0.3">
      <c r="A75" s="46"/>
      <c r="B75" s="12"/>
      <c r="C75" s="30" t="s">
        <v>108</v>
      </c>
      <c r="D75" s="9" t="s">
        <v>113</v>
      </c>
      <c r="E75" s="8">
        <v>170</v>
      </c>
      <c r="F75" s="45">
        <f t="shared" si="1"/>
        <v>61200</v>
      </c>
      <c r="G75" s="11"/>
    </row>
    <row r="76" spans="1:7" x14ac:dyDescent="0.3">
      <c r="A76" s="46"/>
      <c r="B76" s="12"/>
      <c r="C76" s="30" t="s">
        <v>109</v>
      </c>
      <c r="D76" s="9" t="s">
        <v>114</v>
      </c>
      <c r="E76" s="8">
        <v>240</v>
      </c>
      <c r="F76" s="45">
        <f t="shared" si="1"/>
        <v>86400</v>
      </c>
      <c r="G76" s="11"/>
    </row>
    <row r="77" spans="1:7" x14ac:dyDescent="0.3">
      <c r="A77" s="46"/>
      <c r="B77" s="12"/>
      <c r="C77" s="30" t="s">
        <v>110</v>
      </c>
      <c r="D77" s="9" t="s">
        <v>115</v>
      </c>
      <c r="E77" s="8">
        <v>410</v>
      </c>
      <c r="F77" s="45">
        <f t="shared" si="1"/>
        <v>147600</v>
      </c>
      <c r="G77" s="11"/>
    </row>
    <row r="78" spans="1:7" x14ac:dyDescent="0.3">
      <c r="A78" s="46"/>
      <c r="B78" s="12"/>
      <c r="C78" s="30" t="s">
        <v>129</v>
      </c>
      <c r="D78" s="9" t="s">
        <v>132</v>
      </c>
      <c r="E78" s="8">
        <v>120</v>
      </c>
      <c r="F78" s="45">
        <f t="shared" si="1"/>
        <v>43200</v>
      </c>
      <c r="G78" s="11"/>
    </row>
    <row r="79" spans="1:7" x14ac:dyDescent="0.3">
      <c r="A79" s="46"/>
      <c r="B79" s="12"/>
      <c r="C79" s="30" t="s">
        <v>465</v>
      </c>
      <c r="D79" s="9" t="s">
        <v>468</v>
      </c>
      <c r="E79" s="8">
        <v>60</v>
      </c>
      <c r="F79" s="45">
        <f t="shared" si="1"/>
        <v>21600</v>
      </c>
      <c r="G79" s="11"/>
    </row>
    <row r="80" spans="1:7" x14ac:dyDescent="0.3">
      <c r="A80" s="46"/>
      <c r="B80" s="12"/>
      <c r="C80" s="30" t="s">
        <v>466</v>
      </c>
      <c r="D80" s="9" t="s">
        <v>469</v>
      </c>
      <c r="E80" s="8">
        <v>75</v>
      </c>
      <c r="F80" s="45">
        <f t="shared" si="1"/>
        <v>27000</v>
      </c>
      <c r="G80" s="11"/>
    </row>
    <row r="81" spans="1:7" x14ac:dyDescent="0.3">
      <c r="A81" s="46"/>
      <c r="B81" s="12"/>
      <c r="C81" s="30" t="s">
        <v>467</v>
      </c>
      <c r="D81" s="9" t="s">
        <v>470</v>
      </c>
      <c r="E81" s="8">
        <v>95</v>
      </c>
      <c r="F81" s="45">
        <f t="shared" si="1"/>
        <v>34200</v>
      </c>
      <c r="G81" s="11"/>
    </row>
    <row r="82" spans="1:7" x14ac:dyDescent="0.3">
      <c r="A82" s="46"/>
      <c r="B82" s="12"/>
      <c r="C82" s="30" t="s">
        <v>116</v>
      </c>
      <c r="D82" s="9" t="s">
        <v>118</v>
      </c>
      <c r="E82" s="8">
        <v>220</v>
      </c>
      <c r="F82" s="45">
        <f t="shared" si="1"/>
        <v>79200</v>
      </c>
      <c r="G82" s="11"/>
    </row>
    <row r="83" spans="1:7" x14ac:dyDescent="0.3">
      <c r="A83" s="46"/>
      <c r="B83" s="12"/>
      <c r="C83" s="30" t="s">
        <v>117</v>
      </c>
      <c r="D83" s="9" t="s">
        <v>119</v>
      </c>
      <c r="E83" s="8">
        <v>280</v>
      </c>
      <c r="F83" s="45">
        <f t="shared" si="1"/>
        <v>100800</v>
      </c>
      <c r="G83" s="11"/>
    </row>
    <row r="84" spans="1:7" x14ac:dyDescent="0.3">
      <c r="A84" s="46"/>
      <c r="B84" s="12"/>
      <c r="C84" s="30" t="s">
        <v>53</v>
      </c>
      <c r="D84" s="9" t="s">
        <v>120</v>
      </c>
      <c r="E84" s="8">
        <v>380</v>
      </c>
      <c r="F84" s="45">
        <f t="shared" si="1"/>
        <v>136800</v>
      </c>
      <c r="G84" s="11"/>
    </row>
    <row r="85" spans="1:7" x14ac:dyDescent="0.3">
      <c r="A85" s="46"/>
      <c r="B85" s="12"/>
      <c r="C85" s="30" t="s">
        <v>121</v>
      </c>
      <c r="D85" s="9" t="s">
        <v>124</v>
      </c>
      <c r="E85" s="8">
        <v>210</v>
      </c>
      <c r="F85" s="45">
        <f t="shared" si="1"/>
        <v>75600</v>
      </c>
      <c r="G85" s="11"/>
    </row>
    <row r="86" spans="1:7" x14ac:dyDescent="0.3">
      <c r="A86" s="46"/>
      <c r="B86" s="12"/>
      <c r="C86" s="30" t="s">
        <v>122</v>
      </c>
      <c r="D86" s="9" t="s">
        <v>125</v>
      </c>
      <c r="E86" s="8">
        <v>430</v>
      </c>
      <c r="F86" s="45">
        <f t="shared" si="1"/>
        <v>154800</v>
      </c>
      <c r="G86" s="11"/>
    </row>
    <row r="87" spans="1:7" x14ac:dyDescent="0.3">
      <c r="A87" s="46"/>
      <c r="B87" s="12"/>
      <c r="C87" s="30" t="s">
        <v>123</v>
      </c>
      <c r="D87" s="9" t="s">
        <v>126</v>
      </c>
      <c r="E87" s="8">
        <v>210</v>
      </c>
      <c r="F87" s="45">
        <f t="shared" si="1"/>
        <v>75600</v>
      </c>
      <c r="G87" s="11"/>
    </row>
    <row r="88" spans="1:7" x14ac:dyDescent="0.3">
      <c r="A88" s="46"/>
      <c r="B88" s="12"/>
      <c r="C88" s="30" t="s">
        <v>127</v>
      </c>
      <c r="D88" s="9" t="s">
        <v>130</v>
      </c>
      <c r="E88" s="8">
        <v>110</v>
      </c>
      <c r="F88" s="45">
        <f t="shared" si="1"/>
        <v>39600</v>
      </c>
      <c r="G88" s="11"/>
    </row>
    <row r="89" spans="1:7" x14ac:dyDescent="0.3">
      <c r="A89" s="46"/>
      <c r="B89" s="12"/>
      <c r="C89" s="30" t="s">
        <v>128</v>
      </c>
      <c r="D89" s="9" t="s">
        <v>131</v>
      </c>
      <c r="E89" s="8">
        <v>250</v>
      </c>
      <c r="F89" s="45">
        <f t="shared" si="1"/>
        <v>90000</v>
      </c>
      <c r="G89" s="11"/>
    </row>
    <row r="90" spans="1:7" x14ac:dyDescent="0.3">
      <c r="A90" s="46"/>
      <c r="B90" s="12"/>
      <c r="C90" s="30" t="s">
        <v>553</v>
      </c>
      <c r="D90" s="9" t="s">
        <v>133</v>
      </c>
      <c r="E90" s="8">
        <v>110</v>
      </c>
      <c r="F90" s="45">
        <f t="shared" si="1"/>
        <v>39600</v>
      </c>
      <c r="G90" s="11"/>
    </row>
    <row r="91" spans="1:7" ht="31.2" x14ac:dyDescent="0.3">
      <c r="A91" s="46"/>
      <c r="B91" s="12"/>
      <c r="C91" s="30" t="s">
        <v>93</v>
      </c>
      <c r="D91" s="9" t="s">
        <v>454</v>
      </c>
      <c r="E91" s="8">
        <v>2140</v>
      </c>
      <c r="F91" s="45">
        <f t="shared" si="1"/>
        <v>770400</v>
      </c>
      <c r="G91" s="11"/>
    </row>
    <row r="92" spans="1:7" x14ac:dyDescent="0.3">
      <c r="A92" s="46"/>
      <c r="B92" s="12"/>
      <c r="C92" s="30" t="s">
        <v>94</v>
      </c>
      <c r="D92" s="9" t="s">
        <v>105</v>
      </c>
      <c r="E92" s="8">
        <v>330</v>
      </c>
      <c r="F92" s="45">
        <f t="shared" si="1"/>
        <v>118800</v>
      </c>
      <c r="G92" s="11"/>
    </row>
    <row r="93" spans="1:7" ht="31.2" x14ac:dyDescent="0.3">
      <c r="A93" s="46"/>
      <c r="B93" s="12"/>
      <c r="C93" s="30" t="s">
        <v>95</v>
      </c>
      <c r="D93" s="9" t="s">
        <v>455</v>
      </c>
      <c r="E93" s="8">
        <v>360</v>
      </c>
      <c r="F93" s="45">
        <f t="shared" si="1"/>
        <v>129600</v>
      </c>
      <c r="G93" s="11"/>
    </row>
    <row r="94" spans="1:7" ht="31.2" x14ac:dyDescent="0.3">
      <c r="A94" s="46"/>
      <c r="B94" s="12"/>
      <c r="C94" s="30" t="s">
        <v>96</v>
      </c>
      <c r="D94" s="9" t="s">
        <v>456</v>
      </c>
      <c r="E94" s="8">
        <v>470</v>
      </c>
      <c r="F94" s="45">
        <f t="shared" si="1"/>
        <v>169200</v>
      </c>
      <c r="G94" s="11"/>
    </row>
    <row r="95" spans="1:7" ht="31.2" x14ac:dyDescent="0.3">
      <c r="A95" s="46"/>
      <c r="B95" s="12"/>
      <c r="C95" s="30" t="s">
        <v>97</v>
      </c>
      <c r="D95" s="9" t="s">
        <v>457</v>
      </c>
      <c r="E95" s="8">
        <v>730</v>
      </c>
      <c r="F95" s="45">
        <f t="shared" si="1"/>
        <v>262800</v>
      </c>
      <c r="G95" s="11"/>
    </row>
    <row r="96" spans="1:7" ht="31.2" x14ac:dyDescent="0.3">
      <c r="A96" s="46"/>
      <c r="B96" s="12"/>
      <c r="C96" s="30" t="s">
        <v>98</v>
      </c>
      <c r="D96" s="9" t="s">
        <v>458</v>
      </c>
      <c r="E96" s="8">
        <v>1830</v>
      </c>
      <c r="F96" s="45">
        <f t="shared" si="1"/>
        <v>658800</v>
      </c>
      <c r="G96" s="11"/>
    </row>
    <row r="97" spans="1:7" ht="31.2" x14ac:dyDescent="0.3">
      <c r="A97" s="46"/>
      <c r="B97" s="12"/>
      <c r="C97" s="30" t="s">
        <v>99</v>
      </c>
      <c r="D97" s="9" t="s">
        <v>459</v>
      </c>
      <c r="E97" s="8">
        <v>260</v>
      </c>
      <c r="F97" s="45">
        <f t="shared" si="1"/>
        <v>93600</v>
      </c>
      <c r="G97" s="11"/>
    </row>
    <row r="98" spans="1:7" ht="31.2" x14ac:dyDescent="0.3">
      <c r="A98" s="46"/>
      <c r="B98" s="12"/>
      <c r="C98" s="30" t="s">
        <v>100</v>
      </c>
      <c r="D98" s="9" t="s">
        <v>460</v>
      </c>
      <c r="E98" s="8">
        <v>490</v>
      </c>
      <c r="F98" s="45">
        <f t="shared" si="1"/>
        <v>176400</v>
      </c>
      <c r="G98" s="11"/>
    </row>
    <row r="99" spans="1:7" ht="31.2" x14ac:dyDescent="0.3">
      <c r="A99" s="46"/>
      <c r="B99" s="12"/>
      <c r="C99" s="30" t="s">
        <v>101</v>
      </c>
      <c r="D99" s="9" t="s">
        <v>461</v>
      </c>
      <c r="E99" s="8">
        <v>1230</v>
      </c>
      <c r="F99" s="45">
        <f t="shared" si="1"/>
        <v>442800</v>
      </c>
      <c r="G99" s="11"/>
    </row>
    <row r="100" spans="1:7" ht="31.2" x14ac:dyDescent="0.3">
      <c r="A100" s="46"/>
      <c r="B100" s="12"/>
      <c r="C100" s="30" t="s">
        <v>102</v>
      </c>
      <c r="D100" s="9" t="s">
        <v>462</v>
      </c>
      <c r="E100" s="8">
        <v>230</v>
      </c>
      <c r="F100" s="45">
        <f t="shared" si="1"/>
        <v>82800</v>
      </c>
      <c r="G100" s="11"/>
    </row>
    <row r="101" spans="1:7" ht="31.2" x14ac:dyDescent="0.3">
      <c r="A101" s="46"/>
      <c r="B101" s="12"/>
      <c r="C101" s="30" t="s">
        <v>103</v>
      </c>
      <c r="D101" s="9" t="s">
        <v>463</v>
      </c>
      <c r="E101" s="8">
        <v>470</v>
      </c>
      <c r="F101" s="45">
        <f t="shared" si="1"/>
        <v>169200</v>
      </c>
      <c r="G101" s="11"/>
    </row>
    <row r="102" spans="1:7" ht="31.2" x14ac:dyDescent="0.3">
      <c r="A102" s="46"/>
      <c r="B102" s="12"/>
      <c r="C102" s="30" t="s">
        <v>104</v>
      </c>
      <c r="D102" s="9" t="s">
        <v>464</v>
      </c>
      <c r="E102" s="8">
        <v>1120</v>
      </c>
      <c r="F102" s="45">
        <f t="shared" si="1"/>
        <v>403200</v>
      </c>
      <c r="G102" s="11"/>
    </row>
    <row r="103" spans="1:7" x14ac:dyDescent="0.3">
      <c r="A103" s="46"/>
      <c r="B103" s="12"/>
      <c r="C103" s="30" t="s">
        <v>472</v>
      </c>
      <c r="D103" s="9" t="s">
        <v>474</v>
      </c>
      <c r="E103" s="8">
        <v>240</v>
      </c>
      <c r="F103" s="45">
        <f t="shared" si="1"/>
        <v>86400</v>
      </c>
      <c r="G103" s="11"/>
    </row>
    <row r="104" spans="1:7" x14ac:dyDescent="0.3">
      <c r="A104" s="46"/>
      <c r="B104" s="12"/>
      <c r="C104" s="30" t="s">
        <v>473</v>
      </c>
      <c r="D104" s="9" t="s">
        <v>475</v>
      </c>
      <c r="E104" s="8">
        <v>375</v>
      </c>
      <c r="F104" s="45">
        <f t="shared" si="1"/>
        <v>135000</v>
      </c>
      <c r="G104" s="11"/>
    </row>
    <row r="105" spans="1:7" x14ac:dyDescent="0.3">
      <c r="A105" s="46"/>
      <c r="B105" s="12"/>
      <c r="C105" s="30" t="s">
        <v>471</v>
      </c>
      <c r="D105" s="9" t="s">
        <v>476</v>
      </c>
      <c r="E105" s="8">
        <v>650</v>
      </c>
      <c r="F105" s="45">
        <f t="shared" si="1"/>
        <v>234000</v>
      </c>
      <c r="G105" s="11"/>
    </row>
    <row r="106" spans="1:7" x14ac:dyDescent="0.3">
      <c r="A106" s="46"/>
      <c r="B106" s="12"/>
      <c r="C106" s="30" t="s">
        <v>443</v>
      </c>
      <c r="D106" s="9" t="s">
        <v>445</v>
      </c>
      <c r="E106" s="8">
        <v>100</v>
      </c>
      <c r="F106" s="45">
        <f t="shared" si="1"/>
        <v>36000</v>
      </c>
      <c r="G106" s="11"/>
    </row>
    <row r="107" spans="1:7" x14ac:dyDescent="0.3">
      <c r="A107" s="46"/>
      <c r="B107" s="12"/>
      <c r="C107" s="30"/>
      <c r="D107" s="9"/>
      <c r="E107" s="8"/>
      <c r="F107" s="47"/>
      <c r="G107" s="11"/>
    </row>
    <row r="108" spans="1:7" ht="18" x14ac:dyDescent="0.3">
      <c r="A108" s="46"/>
      <c r="B108" s="12"/>
      <c r="C108" s="59" t="s">
        <v>763</v>
      </c>
      <c r="D108" s="60"/>
      <c r="E108" s="60"/>
      <c r="F108" s="61"/>
      <c r="G108" s="11"/>
    </row>
    <row r="109" spans="1:7" x14ac:dyDescent="0.3">
      <c r="A109" s="46"/>
      <c r="B109" s="12"/>
      <c r="C109" s="30" t="s">
        <v>486</v>
      </c>
      <c r="D109" s="17" t="s">
        <v>485</v>
      </c>
      <c r="E109" s="8">
        <v>345</v>
      </c>
      <c r="F109" s="45">
        <f>$G$1*E109</f>
        <v>124200</v>
      </c>
      <c r="G109" s="11"/>
    </row>
    <row r="110" spans="1:7" x14ac:dyDescent="0.3">
      <c r="A110" s="46"/>
      <c r="B110" s="12"/>
      <c r="C110" s="30" t="s">
        <v>134</v>
      </c>
      <c r="D110" s="9" t="s">
        <v>135</v>
      </c>
      <c r="E110" s="8">
        <v>230</v>
      </c>
      <c r="F110" s="45">
        <f t="shared" ref="F110:F128" si="2">$G$1*E110</f>
        <v>82800</v>
      </c>
      <c r="G110" s="11"/>
    </row>
    <row r="111" spans="1:7" x14ac:dyDescent="0.3">
      <c r="A111" s="46"/>
      <c r="B111" s="12"/>
      <c r="C111" s="30" t="s">
        <v>136</v>
      </c>
      <c r="D111" s="9" t="s">
        <v>137</v>
      </c>
      <c r="E111" s="8">
        <v>120</v>
      </c>
      <c r="F111" s="45">
        <f t="shared" si="2"/>
        <v>43200</v>
      </c>
      <c r="G111" s="11"/>
    </row>
    <row r="112" spans="1:7" x14ac:dyDescent="0.3">
      <c r="A112" s="46"/>
      <c r="B112" s="12"/>
      <c r="C112" s="30" t="s">
        <v>138</v>
      </c>
      <c r="D112" s="9" t="s">
        <v>139</v>
      </c>
      <c r="E112" s="8">
        <v>300</v>
      </c>
      <c r="F112" s="45">
        <f t="shared" si="2"/>
        <v>108000</v>
      </c>
      <c r="G112" s="11"/>
    </row>
    <row r="113" spans="1:7" x14ac:dyDescent="0.3">
      <c r="A113" s="46"/>
      <c r="B113" s="12"/>
      <c r="C113" s="30" t="s">
        <v>140</v>
      </c>
      <c r="D113" s="9" t="s">
        <v>141</v>
      </c>
      <c r="E113" s="8">
        <v>210</v>
      </c>
      <c r="F113" s="45">
        <f t="shared" si="2"/>
        <v>75600</v>
      </c>
      <c r="G113" s="11"/>
    </row>
    <row r="114" spans="1:7" x14ac:dyDescent="0.3">
      <c r="A114" s="46"/>
      <c r="B114" s="12"/>
      <c r="C114" s="30" t="s">
        <v>142</v>
      </c>
      <c r="D114" s="9" t="s">
        <v>151</v>
      </c>
      <c r="E114" s="8">
        <v>60</v>
      </c>
      <c r="F114" s="45">
        <f t="shared" si="2"/>
        <v>21600</v>
      </c>
      <c r="G114" s="11"/>
    </row>
    <row r="115" spans="1:7" x14ac:dyDescent="0.3">
      <c r="A115" s="46"/>
      <c r="B115" s="12"/>
      <c r="C115" s="29" t="s">
        <v>526</v>
      </c>
      <c r="D115" s="9" t="s">
        <v>152</v>
      </c>
      <c r="E115" s="8">
        <v>30</v>
      </c>
      <c r="F115" s="45">
        <f t="shared" si="2"/>
        <v>10800</v>
      </c>
      <c r="G115" s="11"/>
    </row>
    <row r="116" spans="1:7" x14ac:dyDescent="0.3">
      <c r="A116" s="46"/>
      <c r="B116" s="12"/>
      <c r="C116" s="30" t="s">
        <v>143</v>
      </c>
      <c r="D116" s="9" t="s">
        <v>153</v>
      </c>
      <c r="E116" s="8">
        <v>80</v>
      </c>
      <c r="F116" s="45">
        <f t="shared" si="2"/>
        <v>28800</v>
      </c>
      <c r="G116" s="11"/>
    </row>
    <row r="117" spans="1:7" x14ac:dyDescent="0.3">
      <c r="A117" s="46"/>
      <c r="B117" s="12"/>
      <c r="C117" s="30" t="s">
        <v>144</v>
      </c>
      <c r="D117" s="9" t="s">
        <v>154</v>
      </c>
      <c r="E117" s="8">
        <v>90</v>
      </c>
      <c r="F117" s="45">
        <f t="shared" si="2"/>
        <v>32400</v>
      </c>
      <c r="G117" s="11"/>
    </row>
    <row r="118" spans="1:7" x14ac:dyDescent="0.3">
      <c r="A118" s="46"/>
      <c r="B118" s="12"/>
      <c r="C118" s="30" t="s">
        <v>140</v>
      </c>
      <c r="D118" s="9" t="s">
        <v>155</v>
      </c>
      <c r="E118" s="8">
        <v>100</v>
      </c>
      <c r="F118" s="45">
        <f t="shared" si="2"/>
        <v>36000</v>
      </c>
      <c r="G118" s="11"/>
    </row>
    <row r="119" spans="1:7" x14ac:dyDescent="0.3">
      <c r="A119" s="46"/>
      <c r="B119" s="12"/>
      <c r="C119" s="30" t="s">
        <v>145</v>
      </c>
      <c r="D119" s="9" t="s">
        <v>160</v>
      </c>
      <c r="E119" s="8">
        <v>130</v>
      </c>
      <c r="F119" s="45">
        <f t="shared" si="2"/>
        <v>46800</v>
      </c>
      <c r="G119" s="11"/>
    </row>
    <row r="120" spans="1:7" x14ac:dyDescent="0.3">
      <c r="A120" s="46"/>
      <c r="B120" s="12"/>
      <c r="C120" s="30" t="s">
        <v>146</v>
      </c>
      <c r="D120" s="9" t="s">
        <v>156</v>
      </c>
      <c r="E120" s="8">
        <v>200</v>
      </c>
      <c r="F120" s="45">
        <f t="shared" si="2"/>
        <v>72000</v>
      </c>
      <c r="G120" s="11"/>
    </row>
    <row r="121" spans="1:7" x14ac:dyDescent="0.3">
      <c r="A121" s="46"/>
      <c r="B121" s="12"/>
      <c r="C121" s="30" t="s">
        <v>147</v>
      </c>
      <c r="D121" s="9" t="s">
        <v>161</v>
      </c>
      <c r="E121" s="8">
        <v>90</v>
      </c>
      <c r="F121" s="45">
        <f t="shared" si="2"/>
        <v>32400</v>
      </c>
      <c r="G121" s="11"/>
    </row>
    <row r="122" spans="1:7" x14ac:dyDescent="0.3">
      <c r="A122" s="46"/>
      <c r="B122" s="12"/>
      <c r="C122" s="30" t="s">
        <v>148</v>
      </c>
      <c r="D122" s="9" t="s">
        <v>157</v>
      </c>
      <c r="E122" s="8">
        <v>140</v>
      </c>
      <c r="F122" s="45">
        <f t="shared" si="2"/>
        <v>50400</v>
      </c>
      <c r="G122" s="11"/>
    </row>
    <row r="123" spans="1:7" x14ac:dyDescent="0.3">
      <c r="A123" s="46"/>
      <c r="B123" s="12"/>
      <c r="C123" s="30" t="s">
        <v>149</v>
      </c>
      <c r="D123" s="9" t="s">
        <v>158</v>
      </c>
      <c r="E123" s="8">
        <v>170</v>
      </c>
      <c r="F123" s="45">
        <f t="shared" si="2"/>
        <v>61200</v>
      </c>
      <c r="G123" s="11"/>
    </row>
    <row r="124" spans="1:7" x14ac:dyDescent="0.3">
      <c r="A124" s="46"/>
      <c r="B124" s="12"/>
      <c r="C124" s="30" t="s">
        <v>150</v>
      </c>
      <c r="D124" s="9" t="s">
        <v>159</v>
      </c>
      <c r="E124" s="8">
        <v>140</v>
      </c>
      <c r="F124" s="45">
        <f t="shared" si="2"/>
        <v>50400</v>
      </c>
      <c r="G124" s="11"/>
    </row>
    <row r="125" spans="1:7" x14ac:dyDescent="0.3">
      <c r="A125" s="46"/>
      <c r="B125" s="12"/>
      <c r="C125" s="30" t="s">
        <v>162</v>
      </c>
      <c r="D125" s="9" t="s">
        <v>163</v>
      </c>
      <c r="E125" s="8">
        <v>100</v>
      </c>
      <c r="F125" s="45">
        <f t="shared" si="2"/>
        <v>36000</v>
      </c>
      <c r="G125" s="11"/>
    </row>
    <row r="126" spans="1:7" x14ac:dyDescent="0.3">
      <c r="A126" s="46"/>
      <c r="B126" s="12"/>
      <c r="C126" s="30" t="s">
        <v>164</v>
      </c>
      <c r="D126" s="9" t="s">
        <v>167</v>
      </c>
      <c r="E126" s="8">
        <v>150</v>
      </c>
      <c r="F126" s="45">
        <f t="shared" si="2"/>
        <v>54000</v>
      </c>
      <c r="G126" s="11"/>
    </row>
    <row r="127" spans="1:7" x14ac:dyDescent="0.3">
      <c r="A127" s="46"/>
      <c r="B127" s="12"/>
      <c r="C127" s="30" t="s">
        <v>165</v>
      </c>
      <c r="D127" s="9" t="s">
        <v>168</v>
      </c>
      <c r="E127" s="8">
        <v>190</v>
      </c>
      <c r="F127" s="45">
        <f t="shared" si="2"/>
        <v>68400</v>
      </c>
      <c r="G127" s="11"/>
    </row>
    <row r="128" spans="1:7" x14ac:dyDescent="0.3">
      <c r="A128" s="46"/>
      <c r="B128" s="12"/>
      <c r="C128" s="30" t="s">
        <v>166</v>
      </c>
      <c r="D128" s="9" t="s">
        <v>169</v>
      </c>
      <c r="E128" s="8">
        <v>230</v>
      </c>
      <c r="F128" s="45">
        <f t="shared" si="2"/>
        <v>82800</v>
      </c>
      <c r="G128" s="11"/>
    </row>
    <row r="129" spans="1:7" x14ac:dyDescent="0.3">
      <c r="A129" s="46"/>
      <c r="B129" s="12"/>
      <c r="C129" s="30"/>
      <c r="D129" s="9"/>
      <c r="E129" s="8"/>
      <c r="F129" s="47"/>
      <c r="G129" s="11"/>
    </row>
    <row r="130" spans="1:7" ht="18" x14ac:dyDescent="0.3">
      <c r="A130" s="46"/>
      <c r="B130" s="12"/>
      <c r="C130" s="59" t="s">
        <v>764</v>
      </c>
      <c r="D130" s="60"/>
      <c r="E130" s="60"/>
      <c r="F130" s="61"/>
      <c r="G130" s="11"/>
    </row>
    <row r="131" spans="1:7" x14ac:dyDescent="0.3">
      <c r="A131" s="46"/>
      <c r="B131" s="12"/>
      <c r="C131" s="30" t="s">
        <v>380</v>
      </c>
      <c r="D131" s="9" t="s">
        <v>499</v>
      </c>
      <c r="E131" s="8">
        <v>170</v>
      </c>
      <c r="F131" s="45">
        <f>$G$1*E131</f>
        <v>61200</v>
      </c>
    </row>
    <row r="132" spans="1:7" x14ac:dyDescent="0.3">
      <c r="A132" s="46"/>
      <c r="B132" s="12"/>
      <c r="C132" s="30" t="s">
        <v>194</v>
      </c>
      <c r="D132" s="9" t="s">
        <v>496</v>
      </c>
      <c r="E132" s="8">
        <v>140</v>
      </c>
      <c r="F132" s="45">
        <f t="shared" ref="F132:F135" si="3">$G$1*E132</f>
        <v>50400</v>
      </c>
      <c r="G132" s="12"/>
    </row>
    <row r="133" spans="1:7" x14ac:dyDescent="0.3">
      <c r="A133" s="46"/>
      <c r="B133" s="12"/>
      <c r="C133" s="30" t="s">
        <v>497</v>
      </c>
      <c r="D133" s="9" t="s">
        <v>195</v>
      </c>
      <c r="E133" s="8">
        <v>50</v>
      </c>
      <c r="F133" s="45">
        <f t="shared" si="3"/>
        <v>18000</v>
      </c>
      <c r="G133" s="12"/>
    </row>
    <row r="134" spans="1:7" x14ac:dyDescent="0.3">
      <c r="A134" s="46"/>
      <c r="B134" s="12"/>
      <c r="C134" s="30" t="s">
        <v>498</v>
      </c>
      <c r="D134" s="9" t="s">
        <v>196</v>
      </c>
      <c r="E134" s="8">
        <v>30</v>
      </c>
      <c r="F134" s="45">
        <f t="shared" si="3"/>
        <v>10800</v>
      </c>
      <c r="G134" s="12"/>
    </row>
    <row r="135" spans="1:7" x14ac:dyDescent="0.3">
      <c r="A135" s="46"/>
      <c r="B135" s="12"/>
      <c r="C135" s="30" t="s">
        <v>450</v>
      </c>
      <c r="D135" s="9" t="s">
        <v>451</v>
      </c>
      <c r="E135" s="8">
        <v>19</v>
      </c>
      <c r="F135" s="45">
        <f t="shared" si="3"/>
        <v>6840</v>
      </c>
      <c r="G135" s="12"/>
    </row>
    <row r="136" spans="1:7" x14ac:dyDescent="0.3">
      <c r="A136" s="46"/>
      <c r="B136" s="12"/>
      <c r="C136" s="30"/>
      <c r="D136" s="9"/>
      <c r="E136" s="8"/>
      <c r="F136" s="47"/>
      <c r="G136" s="12"/>
    </row>
    <row r="137" spans="1:7" ht="18" x14ac:dyDescent="0.3">
      <c r="A137" s="46"/>
      <c r="B137" s="12"/>
      <c r="C137" s="59" t="s">
        <v>765</v>
      </c>
      <c r="D137" s="60"/>
      <c r="E137" s="60"/>
      <c r="F137" s="61"/>
      <c r="G137" s="11"/>
    </row>
    <row r="138" spans="1:7" x14ac:dyDescent="0.3">
      <c r="A138" s="46"/>
      <c r="B138" s="12"/>
      <c r="C138" s="29" t="s">
        <v>591</v>
      </c>
      <c r="D138" s="6" t="s">
        <v>593</v>
      </c>
      <c r="E138" s="8">
        <v>590</v>
      </c>
      <c r="F138" s="45">
        <f>$G$1*E138</f>
        <v>212400</v>
      </c>
    </row>
    <row r="139" spans="1:7" x14ac:dyDescent="0.3">
      <c r="A139" s="46"/>
      <c r="B139" s="12"/>
      <c r="C139" s="30" t="s">
        <v>592</v>
      </c>
      <c r="D139" s="6" t="s">
        <v>594</v>
      </c>
      <c r="E139" s="8">
        <v>590</v>
      </c>
      <c r="F139" s="45">
        <f t="shared" ref="F139:F166" si="4">$G$1*E139</f>
        <v>212400</v>
      </c>
      <c r="G139" s="11"/>
    </row>
    <row r="140" spans="1:7" x14ac:dyDescent="0.3">
      <c r="A140" s="46"/>
      <c r="B140" s="12"/>
      <c r="C140" s="30" t="s">
        <v>601</v>
      </c>
      <c r="D140" s="6" t="s">
        <v>602</v>
      </c>
      <c r="E140" s="8">
        <v>350</v>
      </c>
      <c r="F140" s="45">
        <f t="shared" si="4"/>
        <v>126000</v>
      </c>
      <c r="G140" s="11"/>
    </row>
    <row r="141" spans="1:7" x14ac:dyDescent="0.3">
      <c r="A141" s="46"/>
      <c r="B141" s="12"/>
      <c r="C141" s="30" t="s">
        <v>170</v>
      </c>
      <c r="D141" s="9" t="s">
        <v>180</v>
      </c>
      <c r="E141" s="8">
        <v>380</v>
      </c>
      <c r="F141" s="45">
        <f t="shared" si="4"/>
        <v>136800</v>
      </c>
      <c r="G141" s="11"/>
    </row>
    <row r="142" spans="1:7" x14ac:dyDescent="0.3">
      <c r="A142" s="46"/>
      <c r="B142" s="12"/>
      <c r="C142" s="30" t="s">
        <v>171</v>
      </c>
      <c r="D142" s="9" t="s">
        <v>201</v>
      </c>
      <c r="E142" s="8">
        <v>320</v>
      </c>
      <c r="F142" s="45">
        <f t="shared" si="4"/>
        <v>115200</v>
      </c>
      <c r="G142" s="11"/>
    </row>
    <row r="143" spans="1:7" x14ac:dyDescent="0.3">
      <c r="A143" s="46"/>
      <c r="B143" s="12"/>
      <c r="C143" s="30" t="s">
        <v>424</v>
      </c>
      <c r="D143" s="9" t="s">
        <v>176</v>
      </c>
      <c r="E143" s="8">
        <v>410</v>
      </c>
      <c r="F143" s="45">
        <f t="shared" si="4"/>
        <v>147600</v>
      </c>
      <c r="G143" s="11"/>
    </row>
    <row r="144" spans="1:7" x14ac:dyDescent="0.3">
      <c r="A144" s="46"/>
      <c r="B144" s="12"/>
      <c r="C144" s="30" t="s">
        <v>172</v>
      </c>
      <c r="D144" s="9" t="s">
        <v>176</v>
      </c>
      <c r="E144" s="8">
        <v>210</v>
      </c>
      <c r="F144" s="45">
        <f t="shared" si="4"/>
        <v>75600</v>
      </c>
      <c r="G144" s="11"/>
    </row>
    <row r="145" spans="1:7" x14ac:dyDescent="0.3">
      <c r="A145" s="46"/>
      <c r="B145" s="12"/>
      <c r="C145" s="30" t="s">
        <v>173</v>
      </c>
      <c r="D145" s="9" t="s">
        <v>177</v>
      </c>
      <c r="E145" s="8">
        <v>210</v>
      </c>
      <c r="F145" s="45">
        <f t="shared" si="4"/>
        <v>75600</v>
      </c>
      <c r="G145" s="11"/>
    </row>
    <row r="146" spans="1:7" x14ac:dyDescent="0.3">
      <c r="A146" s="46"/>
      <c r="B146" s="12"/>
      <c r="C146" s="30" t="s">
        <v>174</v>
      </c>
      <c r="D146" s="9" t="s">
        <v>178</v>
      </c>
      <c r="E146" s="8">
        <v>210</v>
      </c>
      <c r="F146" s="45">
        <f t="shared" si="4"/>
        <v>75600</v>
      </c>
      <c r="G146" s="12"/>
    </row>
    <row r="147" spans="1:7" x14ac:dyDescent="0.3">
      <c r="A147" s="46"/>
      <c r="B147" s="12"/>
      <c r="C147" s="30" t="s">
        <v>175</v>
      </c>
      <c r="D147" s="9" t="s">
        <v>179</v>
      </c>
      <c r="E147" s="8">
        <v>210</v>
      </c>
      <c r="F147" s="45">
        <f t="shared" si="4"/>
        <v>75600</v>
      </c>
      <c r="G147" s="12"/>
    </row>
    <row r="148" spans="1:7" x14ac:dyDescent="0.3">
      <c r="A148" s="46"/>
      <c r="B148" s="12"/>
      <c r="C148" s="30" t="s">
        <v>516</v>
      </c>
      <c r="D148" s="9" t="s">
        <v>517</v>
      </c>
      <c r="E148" s="8">
        <v>240</v>
      </c>
      <c r="F148" s="45">
        <f t="shared" si="4"/>
        <v>86400</v>
      </c>
      <c r="G148" s="12"/>
    </row>
    <row r="149" spans="1:7" x14ac:dyDescent="0.3">
      <c r="A149" s="46"/>
      <c r="B149" s="12"/>
      <c r="C149" s="30" t="s">
        <v>518</v>
      </c>
      <c r="D149" s="9" t="s">
        <v>519</v>
      </c>
      <c r="E149" s="8">
        <v>240</v>
      </c>
      <c r="F149" s="45">
        <f t="shared" si="4"/>
        <v>86400</v>
      </c>
      <c r="G149" s="12"/>
    </row>
    <row r="150" spans="1:7" x14ac:dyDescent="0.3">
      <c r="A150" s="46"/>
      <c r="B150" s="12"/>
      <c r="C150" s="30" t="s">
        <v>595</v>
      </c>
      <c r="D150" s="9" t="s">
        <v>596</v>
      </c>
      <c r="E150" s="8">
        <v>180</v>
      </c>
      <c r="F150" s="45">
        <f t="shared" si="4"/>
        <v>64800</v>
      </c>
      <c r="G150" s="12"/>
    </row>
    <row r="151" spans="1:7" x14ac:dyDescent="0.3">
      <c r="A151" s="46"/>
      <c r="B151" s="12"/>
      <c r="C151" s="30" t="s">
        <v>607</v>
      </c>
      <c r="D151" s="9" t="s">
        <v>608</v>
      </c>
      <c r="E151" s="8">
        <v>180</v>
      </c>
      <c r="F151" s="45">
        <f t="shared" si="4"/>
        <v>64800</v>
      </c>
      <c r="G151" s="12"/>
    </row>
    <row r="152" spans="1:7" s="18" customFormat="1" x14ac:dyDescent="0.3">
      <c r="A152" s="52"/>
      <c r="B152" s="21"/>
      <c r="C152" s="30" t="s">
        <v>181</v>
      </c>
      <c r="D152" s="19" t="s">
        <v>581</v>
      </c>
      <c r="E152" s="20">
        <v>89</v>
      </c>
      <c r="F152" s="45">
        <f t="shared" si="4"/>
        <v>32040</v>
      </c>
      <c r="G152" s="21"/>
    </row>
    <row r="153" spans="1:7" s="18" customFormat="1" x14ac:dyDescent="0.3">
      <c r="A153" s="52"/>
      <c r="B153" s="21"/>
      <c r="C153" s="29" t="s">
        <v>523</v>
      </c>
      <c r="D153" s="19" t="s">
        <v>425</v>
      </c>
      <c r="E153" s="20">
        <v>265</v>
      </c>
      <c r="F153" s="45">
        <f t="shared" si="4"/>
        <v>95400</v>
      </c>
      <c r="G153" s="21"/>
    </row>
    <row r="154" spans="1:7" x14ac:dyDescent="0.3">
      <c r="A154" s="46"/>
      <c r="B154" s="12"/>
      <c r="C154" s="30" t="s">
        <v>448</v>
      </c>
      <c r="D154" s="19" t="s">
        <v>449</v>
      </c>
      <c r="E154" s="20">
        <v>990</v>
      </c>
      <c r="F154" s="45">
        <f t="shared" si="4"/>
        <v>356400</v>
      </c>
    </row>
    <row r="155" spans="1:7" x14ac:dyDescent="0.3">
      <c r="A155" s="46"/>
      <c r="B155" s="12"/>
      <c r="C155" s="30" t="s">
        <v>446</v>
      </c>
      <c r="D155" s="19" t="s">
        <v>447</v>
      </c>
      <c r="E155" s="20">
        <v>290</v>
      </c>
      <c r="F155" s="45">
        <f t="shared" si="4"/>
        <v>104400</v>
      </c>
    </row>
    <row r="156" spans="1:7" x14ac:dyDescent="0.3">
      <c r="A156" s="46"/>
      <c r="B156" s="12"/>
      <c r="C156" s="30" t="s">
        <v>605</v>
      </c>
      <c r="D156" s="9" t="s">
        <v>606</v>
      </c>
      <c r="E156" s="20">
        <v>699</v>
      </c>
      <c r="F156" s="45">
        <f t="shared" si="4"/>
        <v>251640</v>
      </c>
    </row>
    <row r="157" spans="1:7" x14ac:dyDescent="0.3">
      <c r="A157" s="46"/>
      <c r="B157" s="12"/>
      <c r="C157" s="30" t="s">
        <v>442</v>
      </c>
      <c r="D157" s="9" t="s">
        <v>444</v>
      </c>
      <c r="E157" s="8">
        <v>100</v>
      </c>
      <c r="F157" s="45">
        <f t="shared" si="4"/>
        <v>36000</v>
      </c>
      <c r="G157" s="12"/>
    </row>
    <row r="158" spans="1:7" x14ac:dyDescent="0.3">
      <c r="A158" s="46"/>
      <c r="B158" s="12"/>
      <c r="C158" s="30" t="s">
        <v>443</v>
      </c>
      <c r="D158" s="9" t="s">
        <v>445</v>
      </c>
      <c r="E158" s="8">
        <v>100</v>
      </c>
      <c r="F158" s="45">
        <f t="shared" si="4"/>
        <v>36000</v>
      </c>
      <c r="G158" s="12"/>
    </row>
    <row r="159" spans="1:7" x14ac:dyDescent="0.3">
      <c r="A159" s="46"/>
      <c r="B159" s="12"/>
      <c r="C159" s="30" t="s">
        <v>182</v>
      </c>
      <c r="D159" s="9" t="s">
        <v>185</v>
      </c>
      <c r="E159" s="8">
        <v>140</v>
      </c>
      <c r="F159" s="45">
        <f t="shared" si="4"/>
        <v>50400</v>
      </c>
      <c r="G159" s="12"/>
    </row>
    <row r="160" spans="1:7" x14ac:dyDescent="0.3">
      <c r="A160" s="46"/>
      <c r="B160" s="12"/>
      <c r="C160" s="30" t="s">
        <v>183</v>
      </c>
      <c r="D160" s="9" t="s">
        <v>186</v>
      </c>
      <c r="E160" s="8">
        <v>140</v>
      </c>
      <c r="F160" s="45">
        <f t="shared" si="4"/>
        <v>50400</v>
      </c>
      <c r="G160" s="12"/>
    </row>
    <row r="161" spans="1:7" x14ac:dyDescent="0.3">
      <c r="A161" s="46"/>
      <c r="B161" s="12"/>
      <c r="C161" s="30" t="s">
        <v>184</v>
      </c>
      <c r="D161" s="9" t="s">
        <v>187</v>
      </c>
      <c r="E161" s="8">
        <v>110</v>
      </c>
      <c r="F161" s="45">
        <f t="shared" si="4"/>
        <v>39600</v>
      </c>
      <c r="G161" s="12"/>
    </row>
    <row r="162" spans="1:7" x14ac:dyDescent="0.3">
      <c r="A162" s="46"/>
      <c r="B162" s="12"/>
      <c r="C162" s="30" t="s">
        <v>557</v>
      </c>
      <c r="D162" s="9" t="s">
        <v>188</v>
      </c>
      <c r="E162" s="8">
        <v>140</v>
      </c>
      <c r="F162" s="45">
        <f t="shared" si="4"/>
        <v>50400</v>
      </c>
      <c r="G162" s="12"/>
    </row>
    <row r="163" spans="1:7" x14ac:dyDescent="0.3">
      <c r="A163" s="46"/>
      <c r="B163" s="12"/>
      <c r="C163" s="29" t="s">
        <v>524</v>
      </c>
      <c r="D163" s="9" t="s">
        <v>190</v>
      </c>
      <c r="E163" s="8">
        <v>60</v>
      </c>
      <c r="F163" s="45">
        <f t="shared" si="4"/>
        <v>21600</v>
      </c>
      <c r="G163" s="12"/>
    </row>
    <row r="164" spans="1:7" x14ac:dyDescent="0.3">
      <c r="A164" s="46"/>
      <c r="B164" s="12"/>
      <c r="C164" s="29" t="s">
        <v>525</v>
      </c>
      <c r="D164" s="9" t="s">
        <v>191</v>
      </c>
      <c r="E164" s="8">
        <v>60</v>
      </c>
      <c r="F164" s="45">
        <f t="shared" si="4"/>
        <v>21600</v>
      </c>
      <c r="G164" s="12"/>
    </row>
    <row r="165" spans="1:7" x14ac:dyDescent="0.3">
      <c r="A165" s="46"/>
      <c r="B165" s="12"/>
      <c r="C165" s="30" t="s">
        <v>189</v>
      </c>
      <c r="D165" s="9" t="s">
        <v>192</v>
      </c>
      <c r="E165" s="8">
        <v>40</v>
      </c>
      <c r="F165" s="45">
        <f t="shared" si="4"/>
        <v>14400</v>
      </c>
      <c r="G165" s="12"/>
    </row>
    <row r="166" spans="1:7" x14ac:dyDescent="0.3">
      <c r="A166" s="46"/>
      <c r="B166" s="12"/>
      <c r="C166" s="30" t="s">
        <v>189</v>
      </c>
      <c r="D166" s="9" t="s">
        <v>193</v>
      </c>
      <c r="E166" s="8">
        <v>40</v>
      </c>
      <c r="F166" s="45">
        <f t="shared" si="4"/>
        <v>14400</v>
      </c>
      <c r="G166" s="12"/>
    </row>
    <row r="167" spans="1:7" x14ac:dyDescent="0.3">
      <c r="A167" s="46"/>
      <c r="B167" s="12"/>
      <c r="C167" s="30"/>
      <c r="D167" s="9"/>
      <c r="E167" s="8"/>
      <c r="F167" s="47"/>
      <c r="G167" s="12"/>
    </row>
    <row r="168" spans="1:7" s="18" customFormat="1" ht="18" x14ac:dyDescent="0.3">
      <c r="A168" s="52"/>
      <c r="B168" s="21"/>
      <c r="C168" s="59" t="s">
        <v>766</v>
      </c>
      <c r="D168" s="60"/>
      <c r="E168" s="60"/>
      <c r="F168" s="61"/>
      <c r="G168" s="21"/>
    </row>
    <row r="169" spans="1:7" x14ac:dyDescent="0.3">
      <c r="A169" s="46"/>
      <c r="B169" s="12"/>
      <c r="C169" s="30" t="s">
        <v>481</v>
      </c>
      <c r="D169" s="9" t="s">
        <v>426</v>
      </c>
      <c r="E169" s="8">
        <v>80</v>
      </c>
      <c r="F169" s="45">
        <f>$G$1*E169</f>
        <v>28800</v>
      </c>
    </row>
    <row r="170" spans="1:7" x14ac:dyDescent="0.3">
      <c r="A170" s="46"/>
      <c r="B170" s="12"/>
      <c r="C170" s="30" t="s">
        <v>482</v>
      </c>
      <c r="D170" s="9" t="s">
        <v>427</v>
      </c>
      <c r="E170" s="8">
        <v>80</v>
      </c>
      <c r="F170" s="45">
        <f t="shared" ref="F170:F175" si="5">$G$1*E170</f>
        <v>28800</v>
      </c>
    </row>
    <row r="171" spans="1:7" x14ac:dyDescent="0.3">
      <c r="A171" s="46"/>
      <c r="B171" s="12"/>
      <c r="C171" s="30" t="s">
        <v>428</v>
      </c>
      <c r="D171" s="22" t="s">
        <v>429</v>
      </c>
      <c r="E171" s="8">
        <v>440</v>
      </c>
      <c r="F171" s="45">
        <f t="shared" si="5"/>
        <v>158400</v>
      </c>
    </row>
    <row r="172" spans="1:7" x14ac:dyDescent="0.3">
      <c r="A172" s="46"/>
      <c r="B172" s="12"/>
      <c r="C172" s="30" t="s">
        <v>566</v>
      </c>
      <c r="D172" s="22" t="s">
        <v>430</v>
      </c>
      <c r="E172" s="8">
        <v>460</v>
      </c>
      <c r="F172" s="45">
        <f t="shared" si="5"/>
        <v>165600</v>
      </c>
    </row>
    <row r="173" spans="1:7" x14ac:dyDescent="0.3">
      <c r="A173" s="46"/>
      <c r="B173" s="12"/>
      <c r="C173" s="30" t="s">
        <v>624</v>
      </c>
      <c r="D173" s="9" t="s">
        <v>621</v>
      </c>
      <c r="E173" s="8">
        <v>1500</v>
      </c>
      <c r="F173" s="45">
        <f t="shared" si="5"/>
        <v>540000</v>
      </c>
    </row>
    <row r="174" spans="1:7" x14ac:dyDescent="0.3">
      <c r="A174" s="46"/>
      <c r="B174" s="12"/>
      <c r="C174" s="30" t="s">
        <v>584</v>
      </c>
      <c r="D174" s="9" t="s">
        <v>585</v>
      </c>
      <c r="E174" s="8">
        <v>599</v>
      </c>
      <c r="F174" s="45">
        <f t="shared" si="5"/>
        <v>215640</v>
      </c>
      <c r="G174" s="12"/>
    </row>
    <row r="175" spans="1:7" x14ac:dyDescent="0.3">
      <c r="A175" s="46"/>
      <c r="B175" s="12"/>
      <c r="C175" s="32" t="s">
        <v>623</v>
      </c>
      <c r="D175" s="22" t="s">
        <v>622</v>
      </c>
      <c r="E175" s="8">
        <v>699</v>
      </c>
      <c r="F175" s="45">
        <f t="shared" si="5"/>
        <v>251640</v>
      </c>
      <c r="G175" s="12"/>
    </row>
    <row r="176" spans="1:7" x14ac:dyDescent="0.3">
      <c r="A176" s="46"/>
      <c r="B176" s="12"/>
      <c r="C176" s="32"/>
      <c r="D176" s="22"/>
      <c r="E176" s="8"/>
      <c r="F176" s="47"/>
      <c r="G176" s="12"/>
    </row>
    <row r="177" spans="1:7" ht="18" x14ac:dyDescent="0.3">
      <c r="A177" s="46"/>
      <c r="B177" s="12"/>
      <c r="C177" s="59" t="s">
        <v>767</v>
      </c>
      <c r="D177" s="60"/>
      <c r="E177" s="60"/>
      <c r="F177" s="61"/>
      <c r="G177" s="12"/>
    </row>
    <row r="178" spans="1:7" x14ac:dyDescent="0.3">
      <c r="A178" s="46"/>
      <c r="B178" s="12"/>
      <c r="C178" s="30" t="s">
        <v>431</v>
      </c>
      <c r="D178" s="9" t="s">
        <v>435</v>
      </c>
      <c r="E178" s="8">
        <v>269</v>
      </c>
      <c r="F178" s="45">
        <f>$G$1*E178</f>
        <v>96840</v>
      </c>
    </row>
    <row r="179" spans="1:7" x14ac:dyDescent="0.3">
      <c r="A179" s="46"/>
      <c r="B179" s="12"/>
      <c r="C179" s="30" t="s">
        <v>432</v>
      </c>
      <c r="D179" s="9" t="s">
        <v>436</v>
      </c>
      <c r="E179" s="8">
        <v>389</v>
      </c>
      <c r="F179" s="45">
        <f t="shared" ref="F179:F185" si="6">$G$1*E179</f>
        <v>140040</v>
      </c>
    </row>
    <row r="180" spans="1:7" x14ac:dyDescent="0.3">
      <c r="A180" s="46"/>
      <c r="B180" s="12"/>
      <c r="C180" s="30" t="s">
        <v>433</v>
      </c>
      <c r="D180" s="9" t="s">
        <v>437</v>
      </c>
      <c r="E180" s="8">
        <v>469</v>
      </c>
      <c r="F180" s="45">
        <f t="shared" si="6"/>
        <v>168840</v>
      </c>
    </row>
    <row r="181" spans="1:7" x14ac:dyDescent="0.3">
      <c r="A181" s="46"/>
      <c r="B181" s="12"/>
      <c r="C181" s="30" t="s">
        <v>434</v>
      </c>
      <c r="D181" s="9" t="s">
        <v>438</v>
      </c>
      <c r="E181" s="8">
        <v>480</v>
      </c>
      <c r="F181" s="45">
        <f t="shared" si="6"/>
        <v>172800</v>
      </c>
    </row>
    <row r="182" spans="1:7" x14ac:dyDescent="0.3">
      <c r="A182" s="46"/>
      <c r="B182" s="12"/>
      <c r="C182" s="30" t="s">
        <v>617</v>
      </c>
      <c r="D182" s="9" t="s">
        <v>618</v>
      </c>
      <c r="E182" s="8">
        <v>690</v>
      </c>
      <c r="F182" s="45">
        <f t="shared" si="6"/>
        <v>248400</v>
      </c>
    </row>
    <row r="183" spans="1:7" x14ac:dyDescent="0.3">
      <c r="A183" s="46"/>
      <c r="B183" s="12"/>
      <c r="C183" s="30" t="s">
        <v>586</v>
      </c>
      <c r="D183" s="9" t="s">
        <v>587</v>
      </c>
      <c r="E183" s="8">
        <v>600</v>
      </c>
      <c r="F183" s="45">
        <f t="shared" si="6"/>
        <v>216000</v>
      </c>
    </row>
    <row r="184" spans="1:7" x14ac:dyDescent="0.3">
      <c r="A184" s="46"/>
      <c r="B184" s="12"/>
      <c r="C184" s="30" t="s">
        <v>197</v>
      </c>
      <c r="D184" s="9" t="s">
        <v>199</v>
      </c>
      <c r="E184" s="8">
        <v>1210</v>
      </c>
      <c r="F184" s="45">
        <f t="shared" si="6"/>
        <v>435600</v>
      </c>
      <c r="G184" s="12"/>
    </row>
    <row r="185" spans="1:7" x14ac:dyDescent="0.3">
      <c r="A185" s="46"/>
      <c r="B185" s="12"/>
      <c r="C185" s="30" t="s">
        <v>198</v>
      </c>
      <c r="D185" s="9" t="s">
        <v>200</v>
      </c>
      <c r="E185" s="8">
        <v>1150</v>
      </c>
      <c r="F185" s="45">
        <f t="shared" si="6"/>
        <v>414000</v>
      </c>
      <c r="G185" s="12"/>
    </row>
    <row r="186" spans="1:7" x14ac:dyDescent="0.3">
      <c r="A186" s="46"/>
      <c r="B186" s="12"/>
      <c r="C186" s="30"/>
      <c r="D186" s="9"/>
      <c r="E186" s="8"/>
      <c r="F186" s="47"/>
      <c r="G186" s="12"/>
    </row>
    <row r="187" spans="1:7" ht="18" x14ac:dyDescent="0.3">
      <c r="A187" s="46"/>
      <c r="B187" s="12"/>
      <c r="C187" s="59" t="s">
        <v>768</v>
      </c>
      <c r="D187" s="60"/>
      <c r="E187" s="60"/>
      <c r="F187" s="61"/>
      <c r="G187" s="12"/>
    </row>
    <row r="188" spans="1:7" s="18" customFormat="1" x14ac:dyDescent="0.3">
      <c r="A188" s="52"/>
      <c r="B188" s="21"/>
      <c r="C188" s="30" t="s">
        <v>439</v>
      </c>
      <c r="D188" s="19" t="s">
        <v>417</v>
      </c>
      <c r="E188" s="20">
        <v>369</v>
      </c>
      <c r="F188" s="45">
        <f>$G$1*E188</f>
        <v>132840</v>
      </c>
      <c r="G188" s="21"/>
    </row>
    <row r="189" spans="1:7" s="18" customFormat="1" x14ac:dyDescent="0.3">
      <c r="A189" s="52"/>
      <c r="B189" s="21"/>
      <c r="C189" s="30" t="s">
        <v>440</v>
      </c>
      <c r="D189" s="19" t="s">
        <v>441</v>
      </c>
      <c r="E189" s="20">
        <v>190</v>
      </c>
      <c r="F189" s="45">
        <f t="shared" ref="F189:F191" si="7">$G$1*E189</f>
        <v>68400</v>
      </c>
      <c r="G189" s="21"/>
    </row>
    <row r="190" spans="1:7" s="18" customFormat="1" x14ac:dyDescent="0.3">
      <c r="A190" s="52"/>
      <c r="B190" s="21"/>
      <c r="C190" s="30" t="s">
        <v>415</v>
      </c>
      <c r="D190" s="19" t="s">
        <v>416</v>
      </c>
      <c r="E190" s="20">
        <v>399</v>
      </c>
      <c r="F190" s="45">
        <f t="shared" si="7"/>
        <v>143640</v>
      </c>
      <c r="G190" s="21"/>
    </row>
    <row r="191" spans="1:7" s="18" customFormat="1" x14ac:dyDescent="0.3">
      <c r="A191" s="52"/>
      <c r="B191" s="21"/>
      <c r="C191" s="30" t="s">
        <v>756</v>
      </c>
      <c r="D191" s="9" t="s">
        <v>757</v>
      </c>
      <c r="E191" s="8">
        <v>849</v>
      </c>
      <c r="F191" s="45">
        <f t="shared" si="7"/>
        <v>305640</v>
      </c>
      <c r="G191" s="21"/>
    </row>
    <row r="192" spans="1:7" s="18" customFormat="1" x14ac:dyDescent="0.3">
      <c r="A192" s="52"/>
      <c r="B192" s="21"/>
      <c r="C192" s="30"/>
      <c r="D192" s="9"/>
      <c r="E192" s="8"/>
      <c r="F192" s="53"/>
      <c r="G192" s="21"/>
    </row>
    <row r="193" spans="1:7" ht="18" x14ac:dyDescent="0.3">
      <c r="A193" s="46"/>
      <c r="B193" s="12"/>
      <c r="C193" s="59" t="s">
        <v>769</v>
      </c>
      <c r="D193" s="60"/>
      <c r="E193" s="60"/>
      <c r="F193" s="61"/>
      <c r="G193" s="12"/>
    </row>
    <row r="194" spans="1:7" x14ac:dyDescent="0.3">
      <c r="A194" s="46"/>
      <c r="B194" s="12"/>
      <c r="C194" s="30" t="s">
        <v>542</v>
      </c>
      <c r="D194" s="9" t="s">
        <v>541</v>
      </c>
      <c r="E194" s="13">
        <v>399</v>
      </c>
      <c r="F194" s="45">
        <f>$G$1*E194</f>
        <v>143640</v>
      </c>
      <c r="G194" s="12"/>
    </row>
    <row r="195" spans="1:7" x14ac:dyDescent="0.3">
      <c r="A195" s="46"/>
      <c r="B195" s="12"/>
      <c r="C195" s="30" t="s">
        <v>543</v>
      </c>
      <c r="D195" s="9" t="s">
        <v>540</v>
      </c>
      <c r="E195" s="13">
        <v>599</v>
      </c>
      <c r="F195" s="45">
        <f t="shared" ref="F195:F235" si="8">$G$1*E195</f>
        <v>215640</v>
      </c>
      <c r="G195" s="12"/>
    </row>
    <row r="196" spans="1:7" s="18" customFormat="1" x14ac:dyDescent="0.3">
      <c r="A196" s="52"/>
      <c r="B196" s="21"/>
      <c r="C196" s="30" t="s">
        <v>536</v>
      </c>
      <c r="D196" s="19" t="s">
        <v>535</v>
      </c>
      <c r="E196" s="13">
        <v>770</v>
      </c>
      <c r="F196" s="45">
        <f t="shared" si="8"/>
        <v>277200</v>
      </c>
      <c r="G196" s="21"/>
    </row>
    <row r="197" spans="1:7" x14ac:dyDescent="0.3">
      <c r="A197" s="46"/>
      <c r="B197" s="12"/>
      <c r="C197" s="30" t="s">
        <v>202</v>
      </c>
      <c r="D197" s="9" t="s">
        <v>210</v>
      </c>
      <c r="E197" s="13">
        <v>1710</v>
      </c>
      <c r="F197" s="45">
        <f t="shared" si="8"/>
        <v>615600</v>
      </c>
      <c r="G197" s="12"/>
    </row>
    <row r="198" spans="1:7" x14ac:dyDescent="0.3">
      <c r="A198" s="46"/>
      <c r="B198" s="12"/>
      <c r="C198" s="30" t="s">
        <v>599</v>
      </c>
      <c r="D198" s="9" t="s">
        <v>600</v>
      </c>
      <c r="E198" s="13">
        <v>499</v>
      </c>
      <c r="F198" s="45">
        <f t="shared" si="8"/>
        <v>179640</v>
      </c>
      <c r="G198" s="12"/>
    </row>
    <row r="199" spans="1:7" x14ac:dyDescent="0.3">
      <c r="A199" s="46"/>
      <c r="B199" s="12"/>
      <c r="C199" s="30" t="s">
        <v>418</v>
      </c>
      <c r="D199" s="9" t="s">
        <v>419</v>
      </c>
      <c r="E199" s="13">
        <v>770</v>
      </c>
      <c r="F199" s="45">
        <f t="shared" si="8"/>
        <v>277200</v>
      </c>
      <c r="G199" s="12"/>
    </row>
    <row r="200" spans="1:7" x14ac:dyDescent="0.3">
      <c r="A200" s="46"/>
      <c r="B200" s="12"/>
      <c r="C200" s="30" t="s">
        <v>203</v>
      </c>
      <c r="D200" s="9" t="s">
        <v>211</v>
      </c>
      <c r="E200" s="13">
        <v>530</v>
      </c>
      <c r="F200" s="45">
        <f t="shared" si="8"/>
        <v>190800</v>
      </c>
      <c r="G200" s="12"/>
    </row>
    <row r="201" spans="1:7" x14ac:dyDescent="0.3">
      <c r="A201" s="46"/>
      <c r="B201" s="12"/>
      <c r="C201" s="30" t="s">
        <v>204</v>
      </c>
      <c r="D201" s="9" t="s">
        <v>212</v>
      </c>
      <c r="E201" s="13">
        <v>530</v>
      </c>
      <c r="F201" s="45">
        <f t="shared" si="8"/>
        <v>190800</v>
      </c>
      <c r="G201" s="12"/>
    </row>
    <row r="202" spans="1:7" x14ac:dyDescent="0.3">
      <c r="A202" s="46"/>
      <c r="B202" s="12"/>
      <c r="C202" s="30" t="s">
        <v>205</v>
      </c>
      <c r="D202" s="9" t="s">
        <v>213</v>
      </c>
      <c r="E202" s="13">
        <v>720</v>
      </c>
      <c r="F202" s="45">
        <f t="shared" si="8"/>
        <v>259200</v>
      </c>
      <c r="G202" s="12"/>
    </row>
    <row r="203" spans="1:7" x14ac:dyDescent="0.3">
      <c r="A203" s="46"/>
      <c r="B203" s="12"/>
      <c r="C203" s="30" t="s">
        <v>207</v>
      </c>
      <c r="D203" s="9" t="s">
        <v>215</v>
      </c>
      <c r="E203" s="13">
        <v>450</v>
      </c>
      <c r="F203" s="45">
        <f t="shared" si="8"/>
        <v>162000</v>
      </c>
      <c r="G203" s="12"/>
    </row>
    <row r="204" spans="1:7" x14ac:dyDescent="0.3">
      <c r="A204" s="46"/>
      <c r="B204" s="12"/>
      <c r="C204" s="30" t="s">
        <v>484</v>
      </c>
      <c r="D204" s="9" t="s">
        <v>483</v>
      </c>
      <c r="E204" s="13">
        <v>565</v>
      </c>
      <c r="F204" s="45">
        <f t="shared" si="8"/>
        <v>203400</v>
      </c>
      <c r="G204" s="12"/>
    </row>
    <row r="205" spans="1:7" x14ac:dyDescent="0.3">
      <c r="A205" s="46"/>
      <c r="B205" s="12"/>
      <c r="C205" s="29" t="s">
        <v>531</v>
      </c>
      <c r="D205" s="6" t="s">
        <v>532</v>
      </c>
      <c r="E205" s="13">
        <v>530</v>
      </c>
      <c r="F205" s="45">
        <f t="shared" si="8"/>
        <v>190800</v>
      </c>
      <c r="G205" s="12"/>
    </row>
    <row r="206" spans="1:7" x14ac:dyDescent="0.3">
      <c r="A206" s="46"/>
      <c r="B206" s="12"/>
      <c r="C206" s="30" t="s">
        <v>206</v>
      </c>
      <c r="D206" s="9" t="s">
        <v>214</v>
      </c>
      <c r="E206" s="13">
        <v>200</v>
      </c>
      <c r="F206" s="45">
        <f t="shared" si="8"/>
        <v>72000</v>
      </c>
      <c r="G206" s="12"/>
    </row>
    <row r="207" spans="1:7" x14ac:dyDescent="0.3">
      <c r="A207" s="46"/>
      <c r="B207" s="12"/>
      <c r="C207" s="30" t="s">
        <v>208</v>
      </c>
      <c r="D207" s="9" t="s">
        <v>216</v>
      </c>
      <c r="E207" s="13">
        <v>370</v>
      </c>
      <c r="F207" s="45">
        <f t="shared" si="8"/>
        <v>133200</v>
      </c>
      <c r="G207" s="12"/>
    </row>
    <row r="208" spans="1:7" x14ac:dyDescent="0.3">
      <c r="A208" s="46"/>
      <c r="B208" s="12"/>
      <c r="C208" s="30" t="s">
        <v>209</v>
      </c>
      <c r="D208" s="9" t="s">
        <v>217</v>
      </c>
      <c r="E208" s="13">
        <v>260</v>
      </c>
      <c r="F208" s="45">
        <f t="shared" si="8"/>
        <v>93600</v>
      </c>
      <c r="G208" s="12"/>
    </row>
    <row r="209" spans="1:7" x14ac:dyDescent="0.3">
      <c r="A209" s="46"/>
      <c r="B209" s="12"/>
      <c r="C209" s="30" t="s">
        <v>538</v>
      </c>
      <c r="D209" s="9" t="s">
        <v>537</v>
      </c>
      <c r="E209" s="13">
        <v>320</v>
      </c>
      <c r="F209" s="45">
        <f t="shared" si="8"/>
        <v>115200</v>
      </c>
      <c r="G209" s="12"/>
    </row>
    <row r="210" spans="1:7" x14ac:dyDescent="0.3">
      <c r="A210" s="46"/>
      <c r="B210" s="12"/>
      <c r="C210" s="30" t="s">
        <v>218</v>
      </c>
      <c r="D210" s="9" t="s">
        <v>219</v>
      </c>
      <c r="E210" s="13">
        <v>270</v>
      </c>
      <c r="F210" s="45">
        <f t="shared" si="8"/>
        <v>97200</v>
      </c>
      <c r="G210" s="12"/>
    </row>
    <row r="211" spans="1:7" x14ac:dyDescent="0.3">
      <c r="A211" s="46"/>
      <c r="B211" s="12"/>
      <c r="C211" s="29" t="s">
        <v>514</v>
      </c>
      <c r="D211" s="9" t="s">
        <v>515</v>
      </c>
      <c r="E211" s="13">
        <v>270</v>
      </c>
      <c r="F211" s="45">
        <f t="shared" si="8"/>
        <v>97200</v>
      </c>
      <c r="G211" s="12"/>
    </row>
    <row r="212" spans="1:7" x14ac:dyDescent="0.3">
      <c r="A212" s="46"/>
      <c r="B212" s="12"/>
      <c r="C212" s="30" t="s">
        <v>220</v>
      </c>
      <c r="D212" s="9" t="s">
        <v>221</v>
      </c>
      <c r="E212" s="13">
        <v>280</v>
      </c>
      <c r="F212" s="45">
        <f t="shared" si="8"/>
        <v>100800</v>
      </c>
      <c r="G212" s="12"/>
    </row>
    <row r="213" spans="1:7" x14ac:dyDescent="0.3">
      <c r="A213" s="46"/>
      <c r="B213" s="12"/>
      <c r="C213" s="30" t="s">
        <v>477</v>
      </c>
      <c r="D213" s="9" t="s">
        <v>478</v>
      </c>
      <c r="E213" s="13">
        <v>120</v>
      </c>
      <c r="F213" s="45">
        <f t="shared" si="8"/>
        <v>43200</v>
      </c>
      <c r="G213" s="12"/>
    </row>
    <row r="214" spans="1:7" x14ac:dyDescent="0.3">
      <c r="A214" s="46"/>
      <c r="B214" s="12"/>
      <c r="C214" s="30" t="s">
        <v>539</v>
      </c>
      <c r="D214" s="9" t="s">
        <v>561</v>
      </c>
      <c r="E214" s="13">
        <v>280</v>
      </c>
      <c r="F214" s="45">
        <f t="shared" si="8"/>
        <v>100800</v>
      </c>
      <c r="G214" s="12"/>
    </row>
    <row r="215" spans="1:7" x14ac:dyDescent="0.3">
      <c r="A215" s="46"/>
      <c r="B215" s="12"/>
      <c r="C215" s="29" t="s">
        <v>222</v>
      </c>
      <c r="D215" s="9" t="s">
        <v>224</v>
      </c>
      <c r="E215" s="13">
        <v>190</v>
      </c>
      <c r="F215" s="45">
        <f t="shared" si="8"/>
        <v>68400</v>
      </c>
      <c r="G215" s="12"/>
    </row>
    <row r="216" spans="1:7" x14ac:dyDescent="0.3">
      <c r="A216" s="46"/>
      <c r="B216" s="12"/>
      <c r="C216" s="29" t="s">
        <v>597</v>
      </c>
      <c r="D216" s="9" t="s">
        <v>598</v>
      </c>
      <c r="E216" s="13">
        <v>90</v>
      </c>
      <c r="F216" s="45">
        <f t="shared" si="8"/>
        <v>32400</v>
      </c>
      <c r="G216" s="12"/>
    </row>
    <row r="217" spans="1:7" x14ac:dyDescent="0.3">
      <c r="A217" s="46"/>
      <c r="B217" s="12"/>
      <c r="C217" s="30" t="s">
        <v>223</v>
      </c>
      <c r="D217" s="9" t="s">
        <v>422</v>
      </c>
      <c r="E217" s="8">
        <v>240</v>
      </c>
      <c r="F217" s="45">
        <f t="shared" si="8"/>
        <v>86400</v>
      </c>
      <c r="G217" s="12"/>
    </row>
    <row r="218" spans="1:7" x14ac:dyDescent="0.3">
      <c r="A218" s="46"/>
      <c r="B218" s="12"/>
      <c r="C218" s="30" t="s">
        <v>420</v>
      </c>
      <c r="D218" s="9" t="s">
        <v>423</v>
      </c>
      <c r="E218" s="8">
        <v>120</v>
      </c>
      <c r="F218" s="45">
        <f t="shared" si="8"/>
        <v>43200</v>
      </c>
      <c r="G218" s="12"/>
    </row>
    <row r="219" spans="1:7" x14ac:dyDescent="0.3">
      <c r="A219" s="46"/>
      <c r="B219" s="12"/>
      <c r="C219" s="30" t="s">
        <v>533</v>
      </c>
      <c r="D219" s="9" t="s">
        <v>421</v>
      </c>
      <c r="E219" s="8">
        <v>280</v>
      </c>
      <c r="F219" s="45">
        <f t="shared" si="8"/>
        <v>100800</v>
      </c>
      <c r="G219" s="12"/>
    </row>
    <row r="220" spans="1:7" x14ac:dyDescent="0.3">
      <c r="A220" s="46"/>
      <c r="B220" s="12"/>
      <c r="C220" s="30" t="s">
        <v>225</v>
      </c>
      <c r="D220" s="9" t="s">
        <v>411</v>
      </c>
      <c r="E220" s="8">
        <v>280</v>
      </c>
      <c r="F220" s="45">
        <f t="shared" si="8"/>
        <v>100800</v>
      </c>
      <c r="G220" s="12"/>
    </row>
    <row r="221" spans="1:7" x14ac:dyDescent="0.3">
      <c r="A221" s="46"/>
      <c r="B221" s="12"/>
      <c r="C221" s="30" t="s">
        <v>226</v>
      </c>
      <c r="D221" s="9" t="s">
        <v>230</v>
      </c>
      <c r="E221" s="8">
        <v>310</v>
      </c>
      <c r="F221" s="45">
        <f t="shared" si="8"/>
        <v>111600</v>
      </c>
      <c r="G221" s="12"/>
    </row>
    <row r="222" spans="1:7" x14ac:dyDescent="0.3">
      <c r="A222" s="46"/>
      <c r="B222" s="12"/>
      <c r="C222" s="30" t="s">
        <v>227</v>
      </c>
      <c r="D222" s="9" t="s">
        <v>231</v>
      </c>
      <c r="E222" s="8">
        <v>380</v>
      </c>
      <c r="F222" s="45">
        <f t="shared" si="8"/>
        <v>136800</v>
      </c>
      <c r="G222" s="12"/>
    </row>
    <row r="223" spans="1:7" x14ac:dyDescent="0.3">
      <c r="A223" s="46"/>
      <c r="B223" s="12"/>
      <c r="C223" s="30" t="s">
        <v>228</v>
      </c>
      <c r="D223" s="9" t="s">
        <v>232</v>
      </c>
      <c r="E223" s="8">
        <v>380</v>
      </c>
      <c r="F223" s="45">
        <f t="shared" si="8"/>
        <v>136800</v>
      </c>
      <c r="G223" s="12"/>
    </row>
    <row r="224" spans="1:7" x14ac:dyDescent="0.3">
      <c r="A224" s="46"/>
      <c r="B224" s="12"/>
      <c r="C224" s="30" t="s">
        <v>229</v>
      </c>
      <c r="D224" s="9" t="s">
        <v>233</v>
      </c>
      <c r="E224" s="8">
        <v>380</v>
      </c>
      <c r="F224" s="45">
        <f t="shared" si="8"/>
        <v>136800</v>
      </c>
      <c r="G224" s="12"/>
    </row>
    <row r="225" spans="1:7" x14ac:dyDescent="0.3">
      <c r="A225" s="46"/>
      <c r="B225" s="12"/>
      <c r="C225" s="29" t="s">
        <v>534</v>
      </c>
      <c r="D225" s="9" t="s">
        <v>479</v>
      </c>
      <c r="E225" s="8">
        <v>120</v>
      </c>
      <c r="F225" s="45">
        <f t="shared" si="8"/>
        <v>43200</v>
      </c>
      <c r="G225" s="12"/>
    </row>
    <row r="226" spans="1:7" x14ac:dyDescent="0.3">
      <c r="A226" s="46"/>
      <c r="B226" s="12"/>
      <c r="C226" s="30" t="s">
        <v>234</v>
      </c>
      <c r="D226" s="9" t="s">
        <v>480</v>
      </c>
      <c r="E226" s="8">
        <v>120</v>
      </c>
      <c r="F226" s="45">
        <f t="shared" si="8"/>
        <v>43200</v>
      </c>
      <c r="G226" s="12"/>
    </row>
    <row r="227" spans="1:7" x14ac:dyDescent="0.3">
      <c r="A227" s="46"/>
      <c r="B227" s="12"/>
      <c r="C227" s="30" t="s">
        <v>235</v>
      </c>
      <c r="D227" s="9" t="s">
        <v>236</v>
      </c>
      <c r="E227" s="8">
        <v>140</v>
      </c>
      <c r="F227" s="45">
        <f t="shared" si="8"/>
        <v>50400</v>
      </c>
      <c r="G227" s="12"/>
    </row>
    <row r="228" spans="1:7" x14ac:dyDescent="0.3">
      <c r="A228" s="46"/>
      <c r="B228" s="12"/>
      <c r="C228" s="30" t="s">
        <v>237</v>
      </c>
      <c r="D228" s="9" t="s">
        <v>238</v>
      </c>
      <c r="E228" s="8">
        <v>280</v>
      </c>
      <c r="F228" s="45">
        <f t="shared" si="8"/>
        <v>100800</v>
      </c>
      <c r="G228" s="12"/>
    </row>
    <row r="229" spans="1:7" x14ac:dyDescent="0.3">
      <c r="A229" s="46"/>
      <c r="B229" s="12"/>
      <c r="C229" s="30" t="s">
        <v>239</v>
      </c>
      <c r="D229" s="9" t="s">
        <v>240</v>
      </c>
      <c r="E229" s="8">
        <v>280</v>
      </c>
      <c r="F229" s="45">
        <f t="shared" si="8"/>
        <v>100800</v>
      </c>
      <c r="G229" s="12"/>
    </row>
    <row r="230" spans="1:7" x14ac:dyDescent="0.3">
      <c r="A230" s="46"/>
      <c r="B230" s="12"/>
      <c r="C230" s="30" t="s">
        <v>241</v>
      </c>
      <c r="D230" s="9" t="s">
        <v>244</v>
      </c>
      <c r="E230" s="8">
        <v>110</v>
      </c>
      <c r="F230" s="45">
        <f t="shared" si="8"/>
        <v>39600</v>
      </c>
      <c r="G230" s="12"/>
    </row>
    <row r="231" spans="1:7" x14ac:dyDescent="0.3">
      <c r="A231" s="46"/>
      <c r="B231" s="12"/>
      <c r="C231" s="30" t="s">
        <v>242</v>
      </c>
      <c r="D231" s="9" t="s">
        <v>245</v>
      </c>
      <c r="E231" s="8">
        <v>170</v>
      </c>
      <c r="F231" s="45">
        <f t="shared" si="8"/>
        <v>61200</v>
      </c>
      <c r="G231" s="12"/>
    </row>
    <row r="232" spans="1:7" x14ac:dyDescent="0.3">
      <c r="A232" s="46"/>
      <c r="B232" s="12"/>
      <c r="C232" s="29" t="s">
        <v>547</v>
      </c>
      <c r="D232" s="9" t="s">
        <v>246</v>
      </c>
      <c r="E232" s="8">
        <v>130</v>
      </c>
      <c r="F232" s="45">
        <f t="shared" si="8"/>
        <v>46800</v>
      </c>
      <c r="G232" s="12"/>
    </row>
    <row r="233" spans="1:7" x14ac:dyDescent="0.3">
      <c r="A233" s="46"/>
      <c r="B233" s="12"/>
      <c r="C233" s="30" t="s">
        <v>243</v>
      </c>
      <c r="D233" s="9" t="s">
        <v>247</v>
      </c>
      <c r="E233" s="8">
        <v>150</v>
      </c>
      <c r="F233" s="45">
        <f t="shared" si="8"/>
        <v>54000</v>
      </c>
      <c r="G233" s="12"/>
    </row>
    <row r="234" spans="1:7" x14ac:dyDescent="0.3">
      <c r="A234" s="46"/>
      <c r="B234" s="12"/>
      <c r="C234" s="29" t="s">
        <v>548</v>
      </c>
      <c r="D234" s="9" t="s">
        <v>246</v>
      </c>
      <c r="E234" s="8">
        <v>150</v>
      </c>
      <c r="F234" s="45">
        <f t="shared" si="8"/>
        <v>54000</v>
      </c>
      <c r="G234" s="12"/>
    </row>
    <row r="235" spans="1:7" x14ac:dyDescent="0.3">
      <c r="A235" s="46"/>
      <c r="B235" s="12"/>
      <c r="C235" s="29" t="s">
        <v>549</v>
      </c>
      <c r="D235" s="9" t="s">
        <v>248</v>
      </c>
      <c r="E235" s="8">
        <v>140</v>
      </c>
      <c r="F235" s="45">
        <f t="shared" si="8"/>
        <v>50400</v>
      </c>
      <c r="G235" s="12"/>
    </row>
    <row r="236" spans="1:7" x14ac:dyDescent="0.3">
      <c r="A236" s="46"/>
      <c r="B236" s="12"/>
      <c r="C236" s="29"/>
      <c r="D236" s="9"/>
      <c r="E236" s="8"/>
      <c r="F236" s="47"/>
      <c r="G236" s="12"/>
    </row>
    <row r="237" spans="1:7" ht="18" x14ac:dyDescent="0.3">
      <c r="A237" s="46"/>
      <c r="B237" s="12"/>
      <c r="C237" s="59" t="s">
        <v>770</v>
      </c>
      <c r="D237" s="60"/>
      <c r="E237" s="60"/>
      <c r="F237" s="61"/>
      <c r="G237" s="12"/>
    </row>
    <row r="238" spans="1:7" x14ac:dyDescent="0.3">
      <c r="A238" s="46"/>
      <c r="B238" s="12"/>
      <c r="C238" s="30" t="s">
        <v>527</v>
      </c>
      <c r="D238" s="9" t="s">
        <v>528</v>
      </c>
      <c r="E238" s="8">
        <v>27</v>
      </c>
      <c r="F238" s="45">
        <f>$G$1*E238</f>
        <v>9720</v>
      </c>
      <c r="G238" s="12"/>
    </row>
    <row r="239" spans="1:7" x14ac:dyDescent="0.3">
      <c r="A239" s="46"/>
      <c r="B239" s="12"/>
      <c r="C239" s="29" t="s">
        <v>563</v>
      </c>
      <c r="D239" s="9" t="s">
        <v>564</v>
      </c>
      <c r="E239" s="13">
        <v>80</v>
      </c>
      <c r="F239" s="45">
        <f t="shared" ref="F239:F255" si="9">$G$1*E239</f>
        <v>28800</v>
      </c>
      <c r="G239" s="12"/>
    </row>
    <row r="240" spans="1:7" x14ac:dyDescent="0.3">
      <c r="A240" s="46"/>
      <c r="B240" s="12"/>
      <c r="C240" s="29" t="s">
        <v>562</v>
      </c>
      <c r="D240" s="9" t="s">
        <v>565</v>
      </c>
      <c r="E240" s="13">
        <v>80</v>
      </c>
      <c r="F240" s="45">
        <f t="shared" si="9"/>
        <v>28800</v>
      </c>
      <c r="G240" s="12"/>
    </row>
    <row r="241" spans="1:7" x14ac:dyDescent="0.3">
      <c r="A241" s="46"/>
      <c r="B241" s="12"/>
      <c r="C241" s="30" t="s">
        <v>249</v>
      </c>
      <c r="D241" s="9" t="s">
        <v>250</v>
      </c>
      <c r="E241" s="8">
        <v>220</v>
      </c>
      <c r="F241" s="45">
        <f t="shared" si="9"/>
        <v>79200</v>
      </c>
      <c r="G241" s="12"/>
    </row>
    <row r="242" spans="1:7" x14ac:dyDescent="0.3">
      <c r="A242" s="46"/>
      <c r="B242" s="12"/>
      <c r="C242" s="30" t="s">
        <v>251</v>
      </c>
      <c r="D242" s="9" t="s">
        <v>258</v>
      </c>
      <c r="E242" s="8">
        <v>250</v>
      </c>
      <c r="F242" s="45">
        <f t="shared" si="9"/>
        <v>90000</v>
      </c>
      <c r="G242" s="12"/>
    </row>
    <row r="243" spans="1:7" x14ac:dyDescent="0.3">
      <c r="A243" s="46"/>
      <c r="B243" s="12"/>
      <c r="C243" s="30" t="s">
        <v>252</v>
      </c>
      <c r="D243" s="9" t="s">
        <v>259</v>
      </c>
      <c r="E243" s="8">
        <v>220</v>
      </c>
      <c r="F243" s="45">
        <f t="shared" si="9"/>
        <v>79200</v>
      </c>
      <c r="G243" s="12"/>
    </row>
    <row r="244" spans="1:7" x14ac:dyDescent="0.3">
      <c r="A244" s="46"/>
      <c r="B244" s="12"/>
      <c r="C244" s="30" t="s">
        <v>253</v>
      </c>
      <c r="D244" s="9" t="s">
        <v>260</v>
      </c>
      <c r="E244" s="8">
        <v>220</v>
      </c>
      <c r="F244" s="45">
        <f t="shared" si="9"/>
        <v>79200</v>
      </c>
      <c r="G244" s="12"/>
    </row>
    <row r="245" spans="1:7" x14ac:dyDescent="0.3">
      <c r="A245" s="46"/>
      <c r="B245" s="12"/>
      <c r="C245" s="29" t="s">
        <v>544</v>
      </c>
      <c r="D245" s="9" t="s">
        <v>261</v>
      </c>
      <c r="E245" s="8">
        <v>250</v>
      </c>
      <c r="F245" s="45">
        <f t="shared" si="9"/>
        <v>90000</v>
      </c>
      <c r="G245" s="12"/>
    </row>
    <row r="246" spans="1:7" x14ac:dyDescent="0.3">
      <c r="A246" s="46"/>
      <c r="B246" s="12"/>
      <c r="C246" s="30" t="s">
        <v>577</v>
      </c>
      <c r="D246" s="9" t="s">
        <v>578</v>
      </c>
      <c r="E246" s="8">
        <v>75</v>
      </c>
      <c r="F246" s="45">
        <f t="shared" si="9"/>
        <v>27000</v>
      </c>
      <c r="G246" s="12"/>
    </row>
    <row r="247" spans="1:7" x14ac:dyDescent="0.3">
      <c r="A247" s="46"/>
      <c r="B247" s="12"/>
      <c r="C247" s="30" t="s">
        <v>579</v>
      </c>
      <c r="D247" s="9" t="s">
        <v>580</v>
      </c>
      <c r="E247" s="8">
        <v>75</v>
      </c>
      <c r="F247" s="45">
        <f t="shared" si="9"/>
        <v>27000</v>
      </c>
      <c r="G247" s="12"/>
    </row>
    <row r="248" spans="1:7" x14ac:dyDescent="0.3">
      <c r="A248" s="46"/>
      <c r="B248" s="12"/>
      <c r="C248" s="30" t="s">
        <v>254</v>
      </c>
      <c r="D248" s="9" t="s">
        <v>262</v>
      </c>
      <c r="E248" s="8">
        <v>220</v>
      </c>
      <c r="F248" s="45">
        <f t="shared" si="9"/>
        <v>79200</v>
      </c>
      <c r="G248" s="12"/>
    </row>
    <row r="249" spans="1:7" x14ac:dyDescent="0.3">
      <c r="A249" s="46"/>
      <c r="B249" s="12"/>
      <c r="C249" s="30" t="s">
        <v>255</v>
      </c>
      <c r="D249" s="9" t="s">
        <v>263</v>
      </c>
      <c r="E249" s="8">
        <v>30</v>
      </c>
      <c r="F249" s="45">
        <f t="shared" si="9"/>
        <v>10800</v>
      </c>
      <c r="G249" s="12"/>
    </row>
    <row r="250" spans="1:7" x14ac:dyDescent="0.3">
      <c r="A250" s="46"/>
      <c r="B250" s="12"/>
      <c r="C250" s="30" t="s">
        <v>256</v>
      </c>
      <c r="D250" s="9" t="s">
        <v>264</v>
      </c>
      <c r="E250" s="8">
        <v>180</v>
      </c>
      <c r="F250" s="45">
        <f t="shared" si="9"/>
        <v>64800</v>
      </c>
      <c r="G250" s="12"/>
    </row>
    <row r="251" spans="1:7" x14ac:dyDescent="0.3">
      <c r="A251" s="46"/>
      <c r="B251" s="12"/>
      <c r="C251" s="30" t="s">
        <v>257</v>
      </c>
      <c r="D251" s="9" t="s">
        <v>265</v>
      </c>
      <c r="E251" s="8">
        <v>130</v>
      </c>
      <c r="F251" s="45">
        <f t="shared" si="9"/>
        <v>46800</v>
      </c>
      <c r="G251" s="12"/>
    </row>
    <row r="252" spans="1:7" x14ac:dyDescent="0.3">
      <c r="A252" s="46"/>
      <c r="B252" s="12"/>
      <c r="C252" s="30" t="s">
        <v>266</v>
      </c>
      <c r="D252" s="9" t="s">
        <v>268</v>
      </c>
      <c r="E252" s="8">
        <v>140</v>
      </c>
      <c r="F252" s="45">
        <f t="shared" si="9"/>
        <v>50400</v>
      </c>
      <c r="G252" s="12"/>
    </row>
    <row r="253" spans="1:7" x14ac:dyDescent="0.3">
      <c r="A253" s="46"/>
      <c r="B253" s="12"/>
      <c r="C253" s="30" t="s">
        <v>267</v>
      </c>
      <c r="D253" s="9" t="s">
        <v>269</v>
      </c>
      <c r="E253" s="8">
        <v>160</v>
      </c>
      <c r="F253" s="45">
        <f t="shared" si="9"/>
        <v>57600</v>
      </c>
      <c r="G253" s="12"/>
    </row>
    <row r="254" spans="1:7" x14ac:dyDescent="0.3">
      <c r="A254" s="46"/>
      <c r="B254" s="12"/>
      <c r="C254" s="30" t="s">
        <v>270</v>
      </c>
      <c r="D254" s="9" t="s">
        <v>272</v>
      </c>
      <c r="E254" s="8">
        <v>190</v>
      </c>
      <c r="F254" s="45">
        <f t="shared" si="9"/>
        <v>68400</v>
      </c>
      <c r="G254" s="12"/>
    </row>
    <row r="255" spans="1:7" x14ac:dyDescent="0.3">
      <c r="A255" s="46"/>
      <c r="B255" s="12"/>
      <c r="C255" s="30" t="s">
        <v>271</v>
      </c>
      <c r="D255" s="9" t="s">
        <v>273</v>
      </c>
      <c r="E255" s="8">
        <v>750</v>
      </c>
      <c r="F255" s="45">
        <f t="shared" si="9"/>
        <v>270000</v>
      </c>
      <c r="G255" s="12"/>
    </row>
    <row r="256" spans="1:7" x14ac:dyDescent="0.3">
      <c r="A256" s="46"/>
      <c r="B256" s="12"/>
      <c r="C256" s="30"/>
      <c r="D256" s="9"/>
      <c r="E256" s="8"/>
      <c r="F256" s="47"/>
      <c r="G256" s="12"/>
    </row>
    <row r="257" spans="1:7" ht="18" x14ac:dyDescent="0.3">
      <c r="A257" s="46"/>
      <c r="B257" s="12"/>
      <c r="C257" s="62" t="s">
        <v>771</v>
      </c>
      <c r="D257" s="63"/>
      <c r="E257" s="63"/>
      <c r="F257" s="64"/>
      <c r="G257" s="12"/>
    </row>
    <row r="258" spans="1:7" x14ac:dyDescent="0.3">
      <c r="A258" s="46"/>
      <c r="B258" s="12"/>
      <c r="C258" s="30" t="s">
        <v>274</v>
      </c>
      <c r="D258" s="9" t="s">
        <v>279</v>
      </c>
      <c r="E258" s="8">
        <v>150</v>
      </c>
      <c r="F258" s="45">
        <f>$G$1*E258</f>
        <v>54000</v>
      </c>
      <c r="G258" s="12"/>
    </row>
    <row r="259" spans="1:7" x14ac:dyDescent="0.3">
      <c r="A259" s="46"/>
      <c r="B259" s="12"/>
      <c r="C259" s="30" t="s">
        <v>275</v>
      </c>
      <c r="D259" s="9" t="s">
        <v>280</v>
      </c>
      <c r="E259" s="8">
        <v>110</v>
      </c>
      <c r="F259" s="45">
        <f t="shared" ref="F259:F301" si="10">$G$1*E259</f>
        <v>39600</v>
      </c>
      <c r="G259" s="12"/>
    </row>
    <row r="260" spans="1:7" ht="31.2" x14ac:dyDescent="0.3">
      <c r="A260" s="46"/>
      <c r="B260" s="12"/>
      <c r="C260" s="30" t="s">
        <v>276</v>
      </c>
      <c r="D260" s="9" t="s">
        <v>277</v>
      </c>
      <c r="E260" s="8">
        <v>210</v>
      </c>
      <c r="F260" s="45">
        <f t="shared" si="10"/>
        <v>75600</v>
      </c>
      <c r="G260" s="12"/>
    </row>
    <row r="261" spans="1:7" x14ac:dyDescent="0.3">
      <c r="A261" s="46"/>
      <c r="B261" s="12"/>
      <c r="C261" s="30" t="s">
        <v>278</v>
      </c>
      <c r="D261" s="9" t="s">
        <v>281</v>
      </c>
      <c r="E261" s="8">
        <v>160</v>
      </c>
      <c r="F261" s="45">
        <f t="shared" si="10"/>
        <v>57600</v>
      </c>
      <c r="G261" s="12"/>
    </row>
    <row r="262" spans="1:7" x14ac:dyDescent="0.3">
      <c r="A262" s="46"/>
      <c r="B262" s="12"/>
      <c r="C262" s="30" t="s">
        <v>282</v>
      </c>
      <c r="D262" s="9" t="s">
        <v>285</v>
      </c>
      <c r="E262" s="8">
        <v>50</v>
      </c>
      <c r="F262" s="45">
        <f t="shared" si="10"/>
        <v>18000</v>
      </c>
      <c r="G262" s="12"/>
    </row>
    <row r="263" spans="1:7" x14ac:dyDescent="0.3">
      <c r="A263" s="46"/>
      <c r="B263" s="12"/>
      <c r="C263" s="30" t="s">
        <v>283</v>
      </c>
      <c r="D263" s="9" t="s">
        <v>286</v>
      </c>
      <c r="E263" s="8">
        <v>220</v>
      </c>
      <c r="F263" s="45">
        <f t="shared" si="10"/>
        <v>79200</v>
      </c>
      <c r="G263" s="12"/>
    </row>
    <row r="264" spans="1:7" x14ac:dyDescent="0.3">
      <c r="A264" s="46"/>
      <c r="B264" s="12"/>
      <c r="C264" s="29" t="s">
        <v>545</v>
      </c>
      <c r="D264" s="9" t="s">
        <v>287</v>
      </c>
      <c r="E264" s="8">
        <v>50</v>
      </c>
      <c r="F264" s="45">
        <f t="shared" si="10"/>
        <v>18000</v>
      </c>
      <c r="G264" s="12"/>
    </row>
    <row r="265" spans="1:7" x14ac:dyDescent="0.3">
      <c r="A265" s="46"/>
      <c r="B265" s="12"/>
      <c r="C265" s="29" t="s">
        <v>505</v>
      </c>
      <c r="D265" s="9" t="s">
        <v>288</v>
      </c>
      <c r="E265" s="8">
        <v>70</v>
      </c>
      <c r="F265" s="45">
        <f t="shared" si="10"/>
        <v>25200</v>
      </c>
      <c r="G265" s="12"/>
    </row>
    <row r="266" spans="1:7" x14ac:dyDescent="0.3">
      <c r="A266" s="46"/>
      <c r="B266" s="12"/>
      <c r="C266" s="30" t="s">
        <v>284</v>
      </c>
      <c r="D266" s="9" t="s">
        <v>289</v>
      </c>
      <c r="E266" s="8">
        <v>50</v>
      </c>
      <c r="F266" s="45">
        <f t="shared" si="10"/>
        <v>18000</v>
      </c>
      <c r="G266" s="12"/>
    </row>
    <row r="267" spans="1:7" x14ac:dyDescent="0.3">
      <c r="A267" s="46"/>
      <c r="B267" s="12"/>
      <c r="C267" s="30" t="s">
        <v>290</v>
      </c>
      <c r="D267" s="9" t="s">
        <v>291</v>
      </c>
      <c r="E267" s="8">
        <v>80</v>
      </c>
      <c r="F267" s="45">
        <f t="shared" si="10"/>
        <v>28800</v>
      </c>
      <c r="G267" s="12"/>
    </row>
    <row r="268" spans="1:7" x14ac:dyDescent="0.3">
      <c r="A268" s="46"/>
      <c r="B268" s="12"/>
      <c r="C268" s="30" t="s">
        <v>292</v>
      </c>
      <c r="D268" s="9" t="s">
        <v>293</v>
      </c>
      <c r="E268" s="8">
        <v>80</v>
      </c>
      <c r="F268" s="45">
        <f t="shared" si="10"/>
        <v>28800</v>
      </c>
      <c r="G268" s="12"/>
    </row>
    <row r="269" spans="1:7" x14ac:dyDescent="0.3">
      <c r="A269" s="46"/>
      <c r="B269" s="12"/>
      <c r="C269" s="30" t="s">
        <v>294</v>
      </c>
      <c r="D269" s="9" t="s">
        <v>295</v>
      </c>
      <c r="E269" s="8">
        <v>65</v>
      </c>
      <c r="F269" s="45">
        <f t="shared" si="10"/>
        <v>23400</v>
      </c>
      <c r="G269" s="12"/>
    </row>
    <row r="270" spans="1:7" x14ac:dyDescent="0.3">
      <c r="A270" s="46"/>
      <c r="B270" s="12"/>
      <c r="C270" s="30" t="s">
        <v>296</v>
      </c>
      <c r="D270" s="9" t="s">
        <v>297</v>
      </c>
      <c r="E270" s="8">
        <v>90</v>
      </c>
      <c r="F270" s="45">
        <f t="shared" si="10"/>
        <v>32400</v>
      </c>
      <c r="G270" s="12"/>
    </row>
    <row r="271" spans="1:7" x14ac:dyDescent="0.3">
      <c r="A271" s="46"/>
      <c r="B271" s="12"/>
      <c r="C271" s="30" t="s">
        <v>298</v>
      </c>
      <c r="D271" s="9" t="s">
        <v>300</v>
      </c>
      <c r="E271" s="8">
        <v>750</v>
      </c>
      <c r="F271" s="45">
        <f t="shared" si="10"/>
        <v>270000</v>
      </c>
      <c r="G271" s="12"/>
    </row>
    <row r="272" spans="1:7" x14ac:dyDescent="0.3">
      <c r="A272" s="46"/>
      <c r="B272" s="12"/>
      <c r="C272" s="30" t="s">
        <v>299</v>
      </c>
      <c r="D272" s="9" t="s">
        <v>301</v>
      </c>
      <c r="E272" s="8">
        <v>190</v>
      </c>
      <c r="F272" s="45">
        <f t="shared" si="10"/>
        <v>68400</v>
      </c>
      <c r="G272" s="12"/>
    </row>
    <row r="273" spans="1:7" x14ac:dyDescent="0.3">
      <c r="A273" s="46"/>
      <c r="B273" s="12"/>
      <c r="C273" s="30" t="s">
        <v>546</v>
      </c>
      <c r="D273" s="9" t="s">
        <v>302</v>
      </c>
      <c r="E273" s="8">
        <v>480</v>
      </c>
      <c r="F273" s="45">
        <f t="shared" si="10"/>
        <v>172800</v>
      </c>
      <c r="G273" s="12"/>
    </row>
    <row r="274" spans="1:7" x14ac:dyDescent="0.3">
      <c r="A274" s="46"/>
      <c r="B274" s="12"/>
      <c r="C274" s="30" t="s">
        <v>510</v>
      </c>
      <c r="D274" s="9" t="s">
        <v>303</v>
      </c>
      <c r="E274" s="8">
        <v>100</v>
      </c>
      <c r="F274" s="45">
        <f t="shared" si="10"/>
        <v>36000</v>
      </c>
      <c r="G274" s="12"/>
    </row>
    <row r="275" spans="1:7" x14ac:dyDescent="0.3">
      <c r="A275" s="46"/>
      <c r="B275" s="12"/>
      <c r="C275" s="30" t="s">
        <v>560</v>
      </c>
      <c r="D275" s="9" t="s">
        <v>304</v>
      </c>
      <c r="E275" s="8">
        <v>120</v>
      </c>
      <c r="F275" s="45">
        <f t="shared" si="10"/>
        <v>43200</v>
      </c>
      <c r="G275" s="12"/>
    </row>
    <row r="276" spans="1:7" x14ac:dyDescent="0.3">
      <c r="A276" s="46"/>
      <c r="B276" s="12"/>
      <c r="C276" s="29" t="s">
        <v>506</v>
      </c>
      <c r="D276" s="9" t="s">
        <v>305</v>
      </c>
      <c r="E276" s="8">
        <v>40</v>
      </c>
      <c r="F276" s="45">
        <f t="shared" si="10"/>
        <v>14400</v>
      </c>
      <c r="G276" s="12"/>
    </row>
    <row r="277" spans="1:7" x14ac:dyDescent="0.3">
      <c r="A277" s="46"/>
      <c r="B277" s="12"/>
      <c r="C277" s="30" t="s">
        <v>306</v>
      </c>
      <c r="D277" s="9" t="s">
        <v>307</v>
      </c>
      <c r="E277" s="8">
        <v>40</v>
      </c>
      <c r="F277" s="45">
        <f t="shared" si="10"/>
        <v>14400</v>
      </c>
      <c r="G277" s="12"/>
    </row>
    <row r="278" spans="1:7" x14ac:dyDescent="0.3">
      <c r="A278" s="46"/>
      <c r="B278" s="12"/>
      <c r="C278" s="30" t="s">
        <v>308</v>
      </c>
      <c r="D278" s="9" t="s">
        <v>309</v>
      </c>
      <c r="E278" s="8">
        <v>110</v>
      </c>
      <c r="F278" s="45">
        <f t="shared" si="10"/>
        <v>39600</v>
      </c>
      <c r="G278" s="12"/>
    </row>
    <row r="279" spans="1:7" x14ac:dyDescent="0.3">
      <c r="A279" s="46"/>
      <c r="B279" s="12"/>
      <c r="C279" s="30" t="s">
        <v>310</v>
      </c>
      <c r="D279" s="9" t="s">
        <v>311</v>
      </c>
      <c r="E279" s="8">
        <v>80</v>
      </c>
      <c r="F279" s="45">
        <f t="shared" si="10"/>
        <v>28800</v>
      </c>
      <c r="G279" s="12"/>
    </row>
    <row r="280" spans="1:7" x14ac:dyDescent="0.3">
      <c r="A280" s="46"/>
      <c r="B280" s="12"/>
      <c r="C280" s="30" t="s">
        <v>507</v>
      </c>
      <c r="D280" s="9" t="s">
        <v>312</v>
      </c>
      <c r="E280" s="8">
        <v>60</v>
      </c>
      <c r="F280" s="45">
        <f t="shared" si="10"/>
        <v>21600</v>
      </c>
      <c r="G280" s="12"/>
    </row>
    <row r="281" spans="1:7" x14ac:dyDescent="0.3">
      <c r="A281" s="46"/>
      <c r="B281" s="12"/>
      <c r="C281" s="30" t="s">
        <v>508</v>
      </c>
      <c r="D281" s="9" t="s">
        <v>313</v>
      </c>
      <c r="E281" s="8">
        <v>60</v>
      </c>
      <c r="F281" s="45">
        <f t="shared" si="10"/>
        <v>21600</v>
      </c>
      <c r="G281" s="12"/>
    </row>
    <row r="282" spans="1:7" x14ac:dyDescent="0.3">
      <c r="A282" s="46"/>
      <c r="B282" s="12"/>
      <c r="C282" s="30" t="s">
        <v>509</v>
      </c>
      <c r="D282" s="9" t="s">
        <v>314</v>
      </c>
      <c r="E282" s="8">
        <v>50</v>
      </c>
      <c r="F282" s="45">
        <f t="shared" si="10"/>
        <v>18000</v>
      </c>
      <c r="G282" s="12"/>
    </row>
    <row r="283" spans="1:7" x14ac:dyDescent="0.3">
      <c r="A283" s="46"/>
      <c r="B283" s="12"/>
      <c r="C283" s="30" t="s">
        <v>315</v>
      </c>
      <c r="D283" s="9" t="s">
        <v>316</v>
      </c>
      <c r="E283" s="8">
        <v>60</v>
      </c>
      <c r="F283" s="45">
        <f t="shared" si="10"/>
        <v>21600</v>
      </c>
      <c r="G283" s="12"/>
    </row>
    <row r="284" spans="1:7" x14ac:dyDescent="0.3">
      <c r="A284" s="46"/>
      <c r="B284" s="12"/>
      <c r="C284" s="30" t="s">
        <v>317</v>
      </c>
      <c r="D284" s="9" t="s">
        <v>332</v>
      </c>
      <c r="E284" s="8">
        <v>320</v>
      </c>
      <c r="F284" s="45">
        <f t="shared" si="10"/>
        <v>115200</v>
      </c>
      <c r="G284" s="12"/>
    </row>
    <row r="285" spans="1:7" x14ac:dyDescent="0.3">
      <c r="A285" s="46"/>
      <c r="B285" s="12"/>
      <c r="C285" s="30" t="s">
        <v>318</v>
      </c>
      <c r="D285" s="9" t="s">
        <v>333</v>
      </c>
      <c r="E285" s="8">
        <v>250</v>
      </c>
      <c r="F285" s="45">
        <f t="shared" si="10"/>
        <v>90000</v>
      </c>
      <c r="G285" s="12"/>
    </row>
    <row r="286" spans="1:7" x14ac:dyDescent="0.3">
      <c r="A286" s="46"/>
      <c r="B286" s="12"/>
      <c r="C286" s="30" t="s">
        <v>319</v>
      </c>
      <c r="D286" s="9" t="s">
        <v>334</v>
      </c>
      <c r="E286" s="8">
        <v>270</v>
      </c>
      <c r="F286" s="45">
        <f t="shared" si="10"/>
        <v>97200</v>
      </c>
      <c r="G286" s="12"/>
    </row>
    <row r="287" spans="1:7" x14ac:dyDescent="0.3">
      <c r="A287" s="46"/>
      <c r="B287" s="12"/>
      <c r="C287" s="30" t="s">
        <v>320</v>
      </c>
      <c r="D287" s="9" t="s">
        <v>335</v>
      </c>
      <c r="E287" s="8">
        <v>250</v>
      </c>
      <c r="F287" s="45">
        <f t="shared" si="10"/>
        <v>90000</v>
      </c>
      <c r="G287" s="12"/>
    </row>
    <row r="288" spans="1:7" x14ac:dyDescent="0.3">
      <c r="A288" s="46"/>
      <c r="B288" s="12"/>
      <c r="C288" s="30" t="s">
        <v>336</v>
      </c>
      <c r="D288" s="9" t="s">
        <v>337</v>
      </c>
      <c r="E288" s="8">
        <v>100</v>
      </c>
      <c r="F288" s="45">
        <f t="shared" si="10"/>
        <v>36000</v>
      </c>
      <c r="G288" s="12"/>
    </row>
    <row r="289" spans="1:7" x14ac:dyDescent="0.3">
      <c r="A289" s="46"/>
      <c r="B289" s="12"/>
      <c r="C289" s="30" t="s">
        <v>322</v>
      </c>
      <c r="D289" s="9" t="s">
        <v>323</v>
      </c>
      <c r="E289" s="8">
        <v>460</v>
      </c>
      <c r="F289" s="45">
        <f t="shared" si="10"/>
        <v>165600</v>
      </c>
      <c r="G289" s="12"/>
    </row>
    <row r="290" spans="1:7" x14ac:dyDescent="0.3">
      <c r="A290" s="46"/>
      <c r="B290" s="12"/>
      <c r="C290" s="30" t="s">
        <v>324</v>
      </c>
      <c r="D290" s="9" t="s">
        <v>325</v>
      </c>
      <c r="E290" s="8">
        <v>280</v>
      </c>
      <c r="F290" s="45">
        <f t="shared" si="10"/>
        <v>100800</v>
      </c>
      <c r="G290" s="12"/>
    </row>
    <row r="291" spans="1:7" x14ac:dyDescent="0.3">
      <c r="A291" s="46"/>
      <c r="B291" s="12"/>
      <c r="C291" s="30" t="s">
        <v>326</v>
      </c>
      <c r="D291" s="9" t="s">
        <v>327</v>
      </c>
      <c r="E291" s="8">
        <v>770</v>
      </c>
      <c r="F291" s="45">
        <f t="shared" si="10"/>
        <v>277200</v>
      </c>
      <c r="G291" s="12"/>
    </row>
    <row r="292" spans="1:7" x14ac:dyDescent="0.3">
      <c r="A292" s="46"/>
      <c r="B292" s="12"/>
      <c r="C292" s="30" t="s">
        <v>328</v>
      </c>
      <c r="D292" s="9" t="s">
        <v>329</v>
      </c>
      <c r="E292" s="8">
        <v>470</v>
      </c>
      <c r="F292" s="45">
        <f t="shared" si="10"/>
        <v>169200</v>
      </c>
      <c r="G292" s="12"/>
    </row>
    <row r="293" spans="1:7" x14ac:dyDescent="0.3">
      <c r="A293" s="46"/>
      <c r="B293" s="12"/>
      <c r="C293" s="30" t="s">
        <v>330</v>
      </c>
      <c r="D293" s="9" t="s">
        <v>339</v>
      </c>
      <c r="E293" s="8">
        <v>480</v>
      </c>
      <c r="F293" s="45">
        <f t="shared" si="10"/>
        <v>172800</v>
      </c>
      <c r="G293" s="12"/>
    </row>
    <row r="294" spans="1:7" x14ac:dyDescent="0.3">
      <c r="A294" s="46"/>
      <c r="B294" s="12"/>
      <c r="C294" s="30" t="s">
        <v>331</v>
      </c>
      <c r="D294" s="9" t="s">
        <v>340</v>
      </c>
      <c r="E294" s="8">
        <v>370</v>
      </c>
      <c r="F294" s="45">
        <f t="shared" si="10"/>
        <v>133200</v>
      </c>
      <c r="G294" s="12"/>
    </row>
    <row r="295" spans="1:7" x14ac:dyDescent="0.3">
      <c r="A295" s="46"/>
      <c r="B295" s="12"/>
      <c r="C295" s="30" t="s">
        <v>341</v>
      </c>
      <c r="D295" s="9" t="s">
        <v>346</v>
      </c>
      <c r="E295" s="8">
        <v>190</v>
      </c>
      <c r="F295" s="45">
        <f t="shared" si="10"/>
        <v>68400</v>
      </c>
    </row>
    <row r="296" spans="1:7" x14ac:dyDescent="0.3">
      <c r="A296" s="46"/>
      <c r="B296" s="12"/>
      <c r="C296" s="30" t="s">
        <v>342</v>
      </c>
      <c r="D296" s="9" t="s">
        <v>347</v>
      </c>
      <c r="E296" s="8">
        <v>210</v>
      </c>
      <c r="F296" s="45">
        <f t="shared" si="10"/>
        <v>75600</v>
      </c>
    </row>
    <row r="297" spans="1:7" x14ac:dyDescent="0.3">
      <c r="A297" s="46"/>
      <c r="B297" s="12"/>
      <c r="C297" s="30" t="s">
        <v>343</v>
      </c>
      <c r="D297" s="9" t="s">
        <v>348</v>
      </c>
      <c r="E297" s="8">
        <v>190</v>
      </c>
      <c r="F297" s="45">
        <f t="shared" si="10"/>
        <v>68400</v>
      </c>
    </row>
    <row r="298" spans="1:7" x14ac:dyDescent="0.3">
      <c r="A298" s="46"/>
      <c r="B298" s="12"/>
      <c r="C298" s="30" t="s">
        <v>512</v>
      </c>
      <c r="D298" s="9" t="s">
        <v>349</v>
      </c>
      <c r="E298" s="8">
        <v>160</v>
      </c>
      <c r="F298" s="45">
        <f t="shared" si="10"/>
        <v>57600</v>
      </c>
    </row>
    <row r="299" spans="1:7" x14ac:dyDescent="0.3">
      <c r="A299" s="46"/>
      <c r="B299" s="12"/>
      <c r="C299" s="30" t="s">
        <v>513</v>
      </c>
      <c r="D299" s="9" t="s">
        <v>350</v>
      </c>
      <c r="E299" s="8">
        <v>160</v>
      </c>
      <c r="F299" s="45">
        <f t="shared" si="10"/>
        <v>57600</v>
      </c>
    </row>
    <row r="300" spans="1:7" x14ac:dyDescent="0.3">
      <c r="A300" s="46"/>
      <c r="B300" s="12"/>
      <c r="C300" s="30" t="s">
        <v>344</v>
      </c>
      <c r="D300" s="9" t="s">
        <v>351</v>
      </c>
      <c r="E300" s="8">
        <v>70</v>
      </c>
      <c r="F300" s="45">
        <f t="shared" si="10"/>
        <v>25200</v>
      </c>
    </row>
    <row r="301" spans="1:7" x14ac:dyDescent="0.3">
      <c r="A301" s="46"/>
      <c r="B301" s="12"/>
      <c r="C301" s="30" t="s">
        <v>345</v>
      </c>
      <c r="D301" s="9" t="s">
        <v>352</v>
      </c>
      <c r="E301" s="8">
        <v>160</v>
      </c>
      <c r="F301" s="45">
        <f t="shared" si="10"/>
        <v>57600</v>
      </c>
    </row>
    <row r="302" spans="1:7" x14ac:dyDescent="0.3">
      <c r="A302" s="46"/>
      <c r="B302" s="12"/>
      <c r="C302" s="30"/>
      <c r="D302" s="9"/>
      <c r="E302" s="8"/>
      <c r="F302" s="47"/>
    </row>
    <row r="303" spans="1:7" ht="18" x14ac:dyDescent="0.3">
      <c r="A303" s="46"/>
      <c r="B303" s="12"/>
      <c r="C303" s="59" t="s">
        <v>772</v>
      </c>
      <c r="D303" s="60"/>
      <c r="E303" s="60"/>
      <c r="F303" s="61"/>
    </row>
    <row r="304" spans="1:7" s="18" customFormat="1" x14ac:dyDescent="0.3">
      <c r="A304" s="52"/>
      <c r="B304" s="21"/>
      <c r="C304" s="30" t="s">
        <v>393</v>
      </c>
      <c r="D304" s="19" t="s">
        <v>394</v>
      </c>
      <c r="E304" s="8">
        <v>2000</v>
      </c>
      <c r="F304" s="45">
        <f>$G$1*E304</f>
        <v>720000</v>
      </c>
    </row>
    <row r="305" spans="1:6" s="18" customFormat="1" x14ac:dyDescent="0.3">
      <c r="A305" s="52"/>
      <c r="B305" s="21"/>
      <c r="C305" s="30" t="s">
        <v>728</v>
      </c>
      <c r="D305" s="19" t="s">
        <v>729</v>
      </c>
      <c r="E305" s="20">
        <v>3250</v>
      </c>
      <c r="F305" s="45">
        <f t="shared" ref="F305:F332" si="11">$G$1*E305</f>
        <v>1170000</v>
      </c>
    </row>
    <row r="306" spans="1:6" s="18" customFormat="1" x14ac:dyDescent="0.3">
      <c r="A306" s="52"/>
      <c r="B306" s="21"/>
      <c r="C306" s="30" t="s">
        <v>501</v>
      </c>
      <c r="D306" s="19" t="s">
        <v>502</v>
      </c>
      <c r="E306" s="8">
        <v>2650</v>
      </c>
      <c r="F306" s="45">
        <f t="shared" si="11"/>
        <v>954000</v>
      </c>
    </row>
    <row r="307" spans="1:6" s="18" customFormat="1" x14ac:dyDescent="0.3">
      <c r="A307" s="52"/>
      <c r="B307" s="21"/>
      <c r="C307" s="30" t="s">
        <v>736</v>
      </c>
      <c r="D307" s="19" t="s">
        <v>737</v>
      </c>
      <c r="E307" s="20">
        <v>4250</v>
      </c>
      <c r="F307" s="45">
        <f t="shared" si="11"/>
        <v>1530000</v>
      </c>
    </row>
    <row r="308" spans="1:6" s="18" customFormat="1" x14ac:dyDescent="0.3">
      <c r="A308" s="52"/>
      <c r="B308" s="21"/>
      <c r="C308" s="30" t="s">
        <v>397</v>
      </c>
      <c r="D308" s="19" t="s">
        <v>398</v>
      </c>
      <c r="E308" s="8">
        <v>4000</v>
      </c>
      <c r="F308" s="45">
        <f t="shared" si="11"/>
        <v>1440000</v>
      </c>
    </row>
    <row r="309" spans="1:6" s="18" customFormat="1" x14ac:dyDescent="0.3">
      <c r="A309" s="52"/>
      <c r="B309" s="21"/>
      <c r="C309" s="30" t="s">
        <v>738</v>
      </c>
      <c r="D309" s="19" t="s">
        <v>739</v>
      </c>
      <c r="E309" s="20">
        <v>5990</v>
      </c>
      <c r="F309" s="45">
        <f t="shared" si="11"/>
        <v>2156400</v>
      </c>
    </row>
    <row r="310" spans="1:6" s="18" customFormat="1" x14ac:dyDescent="0.3">
      <c r="A310" s="52"/>
      <c r="B310" s="21"/>
      <c r="C310" s="30" t="s">
        <v>405</v>
      </c>
      <c r="D310" s="19" t="s">
        <v>406</v>
      </c>
      <c r="E310" s="8">
        <v>1500</v>
      </c>
      <c r="F310" s="45">
        <f t="shared" si="11"/>
        <v>540000</v>
      </c>
    </row>
    <row r="311" spans="1:6" s="18" customFormat="1" x14ac:dyDescent="0.3">
      <c r="A311" s="52"/>
      <c r="B311" s="21"/>
      <c r="C311" s="30" t="s">
        <v>399</v>
      </c>
      <c r="D311" s="19" t="s">
        <v>400</v>
      </c>
      <c r="E311" s="8">
        <v>1020</v>
      </c>
      <c r="F311" s="45">
        <f t="shared" si="11"/>
        <v>367200</v>
      </c>
    </row>
    <row r="312" spans="1:6" s="18" customFormat="1" x14ac:dyDescent="0.3">
      <c r="A312" s="52"/>
      <c r="B312" s="21"/>
      <c r="C312" s="30" t="s">
        <v>409</v>
      </c>
      <c r="D312" s="19" t="s">
        <v>410</v>
      </c>
      <c r="E312" s="8">
        <v>1020</v>
      </c>
      <c r="F312" s="45">
        <f t="shared" si="11"/>
        <v>367200</v>
      </c>
    </row>
    <row r="313" spans="1:6" s="18" customFormat="1" x14ac:dyDescent="0.3">
      <c r="A313" s="52"/>
      <c r="B313" s="21"/>
      <c r="C313" s="30" t="s">
        <v>503</v>
      </c>
      <c r="D313" s="19" t="s">
        <v>504</v>
      </c>
      <c r="E313" s="8">
        <v>1020</v>
      </c>
      <c r="F313" s="45">
        <f t="shared" si="11"/>
        <v>367200</v>
      </c>
    </row>
    <row r="314" spans="1:6" s="18" customFormat="1" x14ac:dyDescent="0.3">
      <c r="A314" s="52"/>
      <c r="B314" s="21"/>
      <c r="C314" s="30" t="s">
        <v>733</v>
      </c>
      <c r="D314" s="9" t="s">
        <v>730</v>
      </c>
      <c r="E314" s="20">
        <v>1700</v>
      </c>
      <c r="F314" s="45">
        <f t="shared" si="11"/>
        <v>612000</v>
      </c>
    </row>
    <row r="315" spans="1:6" s="18" customFormat="1" x14ac:dyDescent="0.3">
      <c r="A315" s="52"/>
      <c r="B315" s="21"/>
      <c r="C315" s="30" t="s">
        <v>758</v>
      </c>
      <c r="D315" s="9" t="s">
        <v>759</v>
      </c>
      <c r="E315" s="20">
        <v>1020</v>
      </c>
      <c r="F315" s="45">
        <f t="shared" si="11"/>
        <v>367200</v>
      </c>
    </row>
    <row r="316" spans="1:6" s="18" customFormat="1" x14ac:dyDescent="0.3">
      <c r="A316" s="52"/>
      <c r="B316" s="21"/>
      <c r="C316" s="30" t="s">
        <v>734</v>
      </c>
      <c r="D316" s="9" t="s">
        <v>735</v>
      </c>
      <c r="E316" s="20">
        <v>1020</v>
      </c>
      <c r="F316" s="45">
        <f t="shared" si="11"/>
        <v>367200</v>
      </c>
    </row>
    <row r="317" spans="1:6" s="18" customFormat="1" x14ac:dyDescent="0.3">
      <c r="A317" s="52"/>
      <c r="B317" s="21"/>
      <c r="C317" s="30" t="s">
        <v>407</v>
      </c>
      <c r="D317" s="19" t="s">
        <v>408</v>
      </c>
      <c r="E317" s="8">
        <v>2550</v>
      </c>
      <c r="F317" s="45">
        <f t="shared" si="11"/>
        <v>918000</v>
      </c>
    </row>
    <row r="318" spans="1:6" s="18" customFormat="1" x14ac:dyDescent="0.3">
      <c r="A318" s="52"/>
      <c r="B318" s="21"/>
      <c r="C318" s="30" t="s">
        <v>403</v>
      </c>
      <c r="D318" s="19" t="s">
        <v>404</v>
      </c>
      <c r="E318" s="8">
        <v>2230</v>
      </c>
      <c r="F318" s="45">
        <f t="shared" si="11"/>
        <v>802800</v>
      </c>
    </row>
    <row r="319" spans="1:6" s="18" customFormat="1" x14ac:dyDescent="0.3">
      <c r="A319" s="52"/>
      <c r="B319" s="21"/>
      <c r="C319" s="30" t="s">
        <v>395</v>
      </c>
      <c r="D319" s="19" t="s">
        <v>396</v>
      </c>
      <c r="E319" s="8">
        <v>1500</v>
      </c>
      <c r="F319" s="45">
        <f t="shared" si="11"/>
        <v>540000</v>
      </c>
    </row>
    <row r="320" spans="1:6" s="18" customFormat="1" x14ac:dyDescent="0.3">
      <c r="A320" s="52"/>
      <c r="B320" s="21"/>
      <c r="C320" s="30" t="s">
        <v>401</v>
      </c>
      <c r="D320" s="19" t="s">
        <v>402</v>
      </c>
      <c r="E320" s="8">
        <v>1020</v>
      </c>
      <c r="F320" s="45">
        <f t="shared" si="11"/>
        <v>367200</v>
      </c>
    </row>
    <row r="321" spans="1:6" s="18" customFormat="1" x14ac:dyDescent="0.3">
      <c r="A321" s="52"/>
      <c r="B321" s="21"/>
      <c r="C321" s="30" t="s">
        <v>603</v>
      </c>
      <c r="D321" s="19" t="s">
        <v>604</v>
      </c>
      <c r="E321" s="8">
        <v>1020</v>
      </c>
      <c r="F321" s="45">
        <f t="shared" si="11"/>
        <v>367200</v>
      </c>
    </row>
    <row r="322" spans="1:6" s="18" customFormat="1" x14ac:dyDescent="0.3">
      <c r="A322" s="52"/>
      <c r="B322" s="21"/>
      <c r="C322" s="30" t="s">
        <v>731</v>
      </c>
      <c r="D322" s="9" t="s">
        <v>732</v>
      </c>
      <c r="E322" s="20">
        <v>1020</v>
      </c>
      <c r="F322" s="45">
        <f t="shared" si="11"/>
        <v>367200</v>
      </c>
    </row>
    <row r="323" spans="1:6" s="18" customFormat="1" x14ac:dyDescent="0.3">
      <c r="A323" s="52"/>
      <c r="B323" s="21"/>
      <c r="C323" s="30" t="s">
        <v>550</v>
      </c>
      <c r="D323" s="9" t="s">
        <v>551</v>
      </c>
      <c r="E323" s="20">
        <v>2490</v>
      </c>
      <c r="F323" s="45">
        <f t="shared" si="11"/>
        <v>896400</v>
      </c>
    </row>
    <row r="324" spans="1:6" x14ac:dyDescent="0.3">
      <c r="A324" s="46"/>
      <c r="B324" s="12"/>
      <c r="C324" s="30" t="s">
        <v>354</v>
      </c>
      <c r="D324" s="9" t="s">
        <v>356</v>
      </c>
      <c r="E324" s="8">
        <v>1640</v>
      </c>
      <c r="F324" s="45">
        <f t="shared" si="11"/>
        <v>590400</v>
      </c>
    </row>
    <row r="325" spans="1:6" x14ac:dyDescent="0.3">
      <c r="A325" s="46"/>
      <c r="B325" s="12"/>
      <c r="C325" s="30" t="s">
        <v>355</v>
      </c>
      <c r="D325" s="9" t="s">
        <v>357</v>
      </c>
      <c r="E325" s="8">
        <v>1290</v>
      </c>
      <c r="F325" s="45">
        <f t="shared" si="11"/>
        <v>464400</v>
      </c>
    </row>
    <row r="326" spans="1:6" x14ac:dyDescent="0.3">
      <c r="A326" s="46"/>
      <c r="B326" s="12"/>
      <c r="C326" s="30" t="s">
        <v>353</v>
      </c>
      <c r="D326" s="9" t="s">
        <v>500</v>
      </c>
      <c r="E326" s="8">
        <v>1380</v>
      </c>
      <c r="F326" s="45">
        <f t="shared" si="11"/>
        <v>496800</v>
      </c>
    </row>
    <row r="327" spans="1:6" s="18" customFormat="1" x14ac:dyDescent="0.3">
      <c r="A327" s="52"/>
      <c r="B327" s="21"/>
      <c r="C327" s="30" t="s">
        <v>390</v>
      </c>
      <c r="D327" s="19" t="s">
        <v>412</v>
      </c>
      <c r="E327" s="20">
        <v>1399</v>
      </c>
      <c r="F327" s="45">
        <f t="shared" si="11"/>
        <v>503640</v>
      </c>
    </row>
    <row r="328" spans="1:6" s="18" customFormat="1" x14ac:dyDescent="0.3">
      <c r="A328" s="52"/>
      <c r="B328" s="21"/>
      <c r="C328" s="30" t="s">
        <v>391</v>
      </c>
      <c r="D328" s="19" t="s">
        <v>413</v>
      </c>
      <c r="E328" s="20">
        <v>1399</v>
      </c>
      <c r="F328" s="45">
        <f t="shared" si="11"/>
        <v>503640</v>
      </c>
    </row>
    <row r="329" spans="1:6" s="18" customFormat="1" x14ac:dyDescent="0.3">
      <c r="A329" s="52"/>
      <c r="B329" s="21"/>
      <c r="C329" s="30" t="s">
        <v>392</v>
      </c>
      <c r="D329" s="19" t="s">
        <v>414</v>
      </c>
      <c r="E329" s="20">
        <v>1999</v>
      </c>
      <c r="F329" s="45">
        <f t="shared" si="11"/>
        <v>719640</v>
      </c>
    </row>
    <row r="330" spans="1:6" s="18" customFormat="1" x14ac:dyDescent="0.3">
      <c r="A330" s="52"/>
      <c r="B330" s="21"/>
      <c r="C330" s="29" t="s">
        <v>529</v>
      </c>
      <c r="D330" s="6" t="s">
        <v>530</v>
      </c>
      <c r="E330" s="20">
        <v>2250</v>
      </c>
      <c r="F330" s="45">
        <f t="shared" si="11"/>
        <v>810000</v>
      </c>
    </row>
    <row r="331" spans="1:6" s="18" customFormat="1" x14ac:dyDescent="0.3">
      <c r="A331" s="52"/>
      <c r="B331" s="21"/>
      <c r="C331" s="29" t="s">
        <v>724</v>
      </c>
      <c r="D331" s="6" t="s">
        <v>609</v>
      </c>
      <c r="E331" s="20">
        <v>3500</v>
      </c>
      <c r="F331" s="45">
        <f t="shared" si="11"/>
        <v>1260000</v>
      </c>
    </row>
    <row r="332" spans="1:6" x14ac:dyDescent="0.3">
      <c r="A332" s="46"/>
      <c r="B332" s="12"/>
      <c r="C332" s="30" t="s">
        <v>575</v>
      </c>
      <c r="D332" s="9" t="s">
        <v>576</v>
      </c>
      <c r="E332" s="8">
        <v>1790</v>
      </c>
      <c r="F332" s="45">
        <f t="shared" si="11"/>
        <v>644400</v>
      </c>
    </row>
    <row r="333" spans="1:6" x14ac:dyDescent="0.3">
      <c r="A333" s="46"/>
      <c r="B333" s="12"/>
      <c r="C333" s="30"/>
      <c r="D333" s="9"/>
      <c r="E333" s="8"/>
      <c r="F333" s="54"/>
    </row>
    <row r="334" spans="1:6" ht="18" x14ac:dyDescent="0.3">
      <c r="A334" s="46"/>
      <c r="B334" s="12"/>
      <c r="C334" s="59" t="s">
        <v>773</v>
      </c>
      <c r="D334" s="60"/>
      <c r="E334" s="60"/>
      <c r="F334" s="61"/>
    </row>
    <row r="335" spans="1:6" x14ac:dyDescent="0.3">
      <c r="A335" s="46"/>
      <c r="B335" s="12"/>
      <c r="C335" s="29" t="s">
        <v>489</v>
      </c>
      <c r="D335" s="23" t="s">
        <v>490</v>
      </c>
      <c r="E335" s="8">
        <v>72</v>
      </c>
      <c r="F335" s="45">
        <f>$G$1*E335</f>
        <v>25920</v>
      </c>
    </row>
    <row r="336" spans="1:6" x14ac:dyDescent="0.3">
      <c r="A336" s="46"/>
      <c r="B336" s="12"/>
      <c r="C336" s="30" t="s">
        <v>362</v>
      </c>
      <c r="D336" s="9" t="s">
        <v>370</v>
      </c>
      <c r="E336" s="8">
        <v>290</v>
      </c>
      <c r="F336" s="45">
        <f t="shared" ref="F336:F357" si="12">$G$1*E336</f>
        <v>104400</v>
      </c>
    </row>
    <row r="337" spans="1:7" x14ac:dyDescent="0.3">
      <c r="A337" s="46"/>
      <c r="B337" s="12"/>
      <c r="C337" s="30" t="s">
        <v>511</v>
      </c>
      <c r="D337" s="17" t="s">
        <v>491</v>
      </c>
      <c r="E337" s="8">
        <v>250</v>
      </c>
      <c r="F337" s="45">
        <f t="shared" si="12"/>
        <v>90000</v>
      </c>
    </row>
    <row r="338" spans="1:7" x14ac:dyDescent="0.3">
      <c r="A338" s="46"/>
      <c r="B338" s="12"/>
      <c r="C338" s="30" t="s">
        <v>367</v>
      </c>
      <c r="D338" s="17" t="s">
        <v>491</v>
      </c>
      <c r="E338" s="8">
        <v>250</v>
      </c>
      <c r="F338" s="45">
        <f t="shared" si="12"/>
        <v>90000</v>
      </c>
    </row>
    <row r="339" spans="1:7" x14ac:dyDescent="0.3">
      <c r="A339" s="46"/>
      <c r="B339" s="12"/>
      <c r="C339" s="30" t="s">
        <v>368</v>
      </c>
      <c r="D339" s="17" t="s">
        <v>492</v>
      </c>
      <c r="E339" s="8">
        <v>300</v>
      </c>
      <c r="F339" s="45">
        <f t="shared" si="12"/>
        <v>108000</v>
      </c>
    </row>
    <row r="340" spans="1:7" x14ac:dyDescent="0.3">
      <c r="A340" s="46"/>
      <c r="B340" s="12"/>
      <c r="C340" s="30" t="s">
        <v>619</v>
      </c>
      <c r="D340" s="17" t="s">
        <v>620</v>
      </c>
      <c r="E340" s="8">
        <v>250</v>
      </c>
      <c r="F340" s="45">
        <f t="shared" si="12"/>
        <v>90000</v>
      </c>
    </row>
    <row r="341" spans="1:7" x14ac:dyDescent="0.3">
      <c r="A341" s="46"/>
      <c r="B341" s="12"/>
      <c r="C341" s="30" t="s">
        <v>493</v>
      </c>
      <c r="D341" s="9" t="s">
        <v>377</v>
      </c>
      <c r="E341" s="8">
        <v>2750</v>
      </c>
      <c r="F341" s="45">
        <f t="shared" si="12"/>
        <v>990000</v>
      </c>
    </row>
    <row r="342" spans="1:7" x14ac:dyDescent="0.3">
      <c r="A342" s="46"/>
      <c r="B342" s="12"/>
      <c r="C342" s="30" t="s">
        <v>494</v>
      </c>
      <c r="D342" s="9" t="s">
        <v>374</v>
      </c>
      <c r="E342" s="8">
        <v>550</v>
      </c>
      <c r="F342" s="45">
        <f t="shared" si="12"/>
        <v>198000</v>
      </c>
    </row>
    <row r="343" spans="1:7" x14ac:dyDescent="0.3">
      <c r="A343" s="46"/>
      <c r="B343" s="12"/>
      <c r="C343" s="30" t="s">
        <v>495</v>
      </c>
      <c r="D343" s="24" t="s">
        <v>573</v>
      </c>
      <c r="E343" s="8">
        <v>290</v>
      </c>
      <c r="F343" s="45">
        <f t="shared" si="12"/>
        <v>104400</v>
      </c>
    </row>
    <row r="344" spans="1:7" x14ac:dyDescent="0.3">
      <c r="A344" s="46"/>
      <c r="B344" s="12"/>
      <c r="C344" s="30" t="s">
        <v>366</v>
      </c>
      <c r="D344" s="9" t="s">
        <v>375</v>
      </c>
      <c r="E344" s="8">
        <v>660</v>
      </c>
      <c r="F344" s="45">
        <f t="shared" si="12"/>
        <v>237600</v>
      </c>
    </row>
    <row r="345" spans="1:7" x14ac:dyDescent="0.3">
      <c r="A345" s="46"/>
      <c r="B345" s="12"/>
      <c r="C345" s="30" t="s">
        <v>369</v>
      </c>
      <c r="D345" s="9" t="s">
        <v>376</v>
      </c>
      <c r="E345" s="8">
        <v>60</v>
      </c>
      <c r="F345" s="45">
        <f t="shared" si="12"/>
        <v>21600</v>
      </c>
    </row>
    <row r="346" spans="1:7" x14ac:dyDescent="0.3">
      <c r="A346" s="46"/>
      <c r="B346" s="12"/>
      <c r="C346" s="30" t="s">
        <v>363</v>
      </c>
      <c r="D346" s="9" t="s">
        <v>371</v>
      </c>
      <c r="E346" s="8">
        <v>3240</v>
      </c>
      <c r="F346" s="45">
        <f t="shared" si="12"/>
        <v>1166400</v>
      </c>
    </row>
    <row r="347" spans="1:7" x14ac:dyDescent="0.3">
      <c r="A347" s="46"/>
      <c r="B347" s="12"/>
      <c r="C347" s="30" t="s">
        <v>364</v>
      </c>
      <c r="D347" s="9" t="s">
        <v>372</v>
      </c>
      <c r="E347" s="8">
        <v>1490</v>
      </c>
      <c r="F347" s="45">
        <f t="shared" si="12"/>
        <v>536400</v>
      </c>
    </row>
    <row r="348" spans="1:7" x14ac:dyDescent="0.3">
      <c r="A348" s="46"/>
      <c r="B348" s="12"/>
      <c r="C348" s="30" t="s">
        <v>365</v>
      </c>
      <c r="D348" s="9" t="s">
        <v>373</v>
      </c>
      <c r="E348" s="8">
        <v>520</v>
      </c>
      <c r="F348" s="45">
        <f t="shared" si="12"/>
        <v>187200</v>
      </c>
    </row>
    <row r="349" spans="1:7" x14ac:dyDescent="0.3">
      <c r="A349" s="46"/>
      <c r="B349" s="12"/>
      <c r="C349" s="30" t="s">
        <v>378</v>
      </c>
      <c r="D349" s="9" t="s">
        <v>379</v>
      </c>
      <c r="E349" s="8">
        <v>1800</v>
      </c>
      <c r="F349" s="45">
        <f t="shared" si="12"/>
        <v>648000</v>
      </c>
    </row>
    <row r="350" spans="1:7" x14ac:dyDescent="0.3">
      <c r="A350" s="46"/>
      <c r="B350" s="12"/>
      <c r="C350" s="30" t="s">
        <v>321</v>
      </c>
      <c r="D350" s="9" t="s">
        <v>338</v>
      </c>
      <c r="E350" s="8">
        <v>220</v>
      </c>
      <c r="F350" s="45">
        <f t="shared" si="12"/>
        <v>79200</v>
      </c>
      <c r="G350" s="12"/>
    </row>
    <row r="351" spans="1:7" x14ac:dyDescent="0.3">
      <c r="A351" s="46"/>
      <c r="B351" s="12"/>
      <c r="C351" s="30" t="s">
        <v>358</v>
      </c>
      <c r="D351" s="9" t="s">
        <v>360</v>
      </c>
      <c r="E351" s="8">
        <v>290</v>
      </c>
      <c r="F351" s="45">
        <f t="shared" si="12"/>
        <v>104400</v>
      </c>
    </row>
    <row r="352" spans="1:7" x14ac:dyDescent="0.3">
      <c r="A352" s="46"/>
      <c r="B352" s="12"/>
      <c r="C352" s="30" t="s">
        <v>359</v>
      </c>
      <c r="D352" s="9" t="s">
        <v>361</v>
      </c>
      <c r="E352" s="8">
        <v>350</v>
      </c>
      <c r="F352" s="45">
        <f t="shared" si="12"/>
        <v>126000</v>
      </c>
    </row>
    <row r="353" spans="1:6" x14ac:dyDescent="0.3">
      <c r="A353" s="46"/>
      <c r="B353" s="12"/>
      <c r="C353" s="30" t="s">
        <v>381</v>
      </c>
      <c r="D353" s="9" t="s">
        <v>385</v>
      </c>
      <c r="E353" s="8">
        <v>110</v>
      </c>
      <c r="F353" s="45">
        <f t="shared" si="12"/>
        <v>39600</v>
      </c>
    </row>
    <row r="354" spans="1:6" x14ac:dyDescent="0.3">
      <c r="A354" s="46"/>
      <c r="B354" s="12"/>
      <c r="C354" s="30" t="s">
        <v>382</v>
      </c>
      <c r="D354" s="9" t="s">
        <v>386</v>
      </c>
      <c r="E354" s="8">
        <v>720</v>
      </c>
      <c r="F354" s="45">
        <f t="shared" si="12"/>
        <v>259200</v>
      </c>
    </row>
    <row r="355" spans="1:6" x14ac:dyDescent="0.3">
      <c r="A355" s="46"/>
      <c r="B355" s="12"/>
      <c r="C355" s="30" t="s">
        <v>552</v>
      </c>
      <c r="D355" s="9" t="s">
        <v>387</v>
      </c>
      <c r="E355" s="8">
        <v>30</v>
      </c>
      <c r="F355" s="45">
        <f t="shared" si="12"/>
        <v>10800</v>
      </c>
    </row>
    <row r="356" spans="1:6" x14ac:dyDescent="0.3">
      <c r="A356" s="46"/>
      <c r="B356" s="12"/>
      <c r="C356" s="30" t="s">
        <v>383</v>
      </c>
      <c r="D356" s="9" t="s">
        <v>388</v>
      </c>
      <c r="E356" s="8">
        <v>120</v>
      </c>
      <c r="F356" s="45">
        <f t="shared" si="12"/>
        <v>43200</v>
      </c>
    </row>
    <row r="357" spans="1:6" x14ac:dyDescent="0.3">
      <c r="A357" s="46"/>
      <c r="B357" s="12"/>
      <c r="C357" s="30" t="s">
        <v>384</v>
      </c>
      <c r="D357" s="9" t="s">
        <v>389</v>
      </c>
      <c r="E357" s="8">
        <v>110</v>
      </c>
      <c r="F357" s="45">
        <f t="shared" si="12"/>
        <v>39600</v>
      </c>
    </row>
    <row r="358" spans="1:6" x14ac:dyDescent="0.3">
      <c r="A358" s="46"/>
      <c r="B358" s="12"/>
      <c r="C358" s="30"/>
      <c r="D358" s="6"/>
      <c r="E358" s="4"/>
      <c r="F358" s="55"/>
    </row>
    <row r="359" spans="1:6" ht="18" x14ac:dyDescent="0.3">
      <c r="A359" s="46"/>
      <c r="B359" s="12"/>
      <c r="C359" s="59" t="s">
        <v>774</v>
      </c>
      <c r="D359" s="60"/>
      <c r="E359" s="60"/>
      <c r="F359" s="61"/>
    </row>
    <row r="360" spans="1:6" x14ac:dyDescent="0.3">
      <c r="A360" s="46"/>
      <c r="B360" s="12"/>
      <c r="C360" s="29" t="s">
        <v>554</v>
      </c>
      <c r="D360" s="6" t="s">
        <v>556</v>
      </c>
      <c r="E360" s="8">
        <v>550</v>
      </c>
      <c r="F360" s="45">
        <f>$G$1*E360</f>
        <v>198000</v>
      </c>
    </row>
    <row r="361" spans="1:6" x14ac:dyDescent="0.3">
      <c r="A361" s="46"/>
      <c r="B361" s="12"/>
      <c r="C361" s="30" t="s">
        <v>555</v>
      </c>
      <c r="D361" s="9" t="s">
        <v>760</v>
      </c>
      <c r="E361" s="8">
        <v>550</v>
      </c>
      <c r="F361" s="45">
        <f>$G$1*E361</f>
        <v>198000</v>
      </c>
    </row>
    <row r="362" spans="1:6" x14ac:dyDescent="0.3">
      <c r="A362" s="46"/>
      <c r="B362" s="12"/>
      <c r="C362" s="30"/>
      <c r="D362" s="6"/>
      <c r="E362" s="4"/>
      <c r="F362" s="55"/>
    </row>
    <row r="363" spans="1:6" ht="18" x14ac:dyDescent="0.3">
      <c r="A363" s="46"/>
      <c r="B363" s="12"/>
      <c r="C363" s="59" t="s">
        <v>786</v>
      </c>
      <c r="D363" s="60"/>
      <c r="E363" s="60"/>
      <c r="F363" s="61"/>
    </row>
    <row r="364" spans="1:6" x14ac:dyDescent="0.3">
      <c r="A364" s="46"/>
      <c r="B364" s="12"/>
      <c r="C364" s="29" t="s">
        <v>625</v>
      </c>
      <c r="D364" s="6" t="s">
        <v>626</v>
      </c>
      <c r="E364" s="4">
        <v>45</v>
      </c>
      <c r="F364" s="45">
        <f>$G$1*E364</f>
        <v>16200</v>
      </c>
    </row>
    <row r="365" spans="1:6" x14ac:dyDescent="0.3">
      <c r="A365" s="46"/>
      <c r="B365" s="12"/>
      <c r="C365" s="29" t="s">
        <v>627</v>
      </c>
      <c r="D365" s="6" t="s">
        <v>628</v>
      </c>
      <c r="E365" s="4">
        <v>55</v>
      </c>
      <c r="F365" s="45">
        <f t="shared" ref="F365:F370" si="13">$G$1*E365</f>
        <v>19800</v>
      </c>
    </row>
    <row r="366" spans="1:6" x14ac:dyDescent="0.3">
      <c r="A366" s="46"/>
      <c r="B366" s="12"/>
      <c r="C366" s="29" t="s">
        <v>629</v>
      </c>
      <c r="D366" s="6" t="s">
        <v>630</v>
      </c>
      <c r="E366" s="4">
        <v>65</v>
      </c>
      <c r="F366" s="45">
        <f t="shared" si="13"/>
        <v>23400</v>
      </c>
    </row>
    <row r="367" spans="1:6" x14ac:dyDescent="0.3">
      <c r="A367" s="46"/>
      <c r="B367" s="12"/>
      <c r="C367" s="29" t="s">
        <v>631</v>
      </c>
      <c r="D367" s="6" t="s">
        <v>632</v>
      </c>
      <c r="E367" s="4">
        <v>75</v>
      </c>
      <c r="F367" s="45">
        <f t="shared" si="13"/>
        <v>27000</v>
      </c>
    </row>
    <row r="368" spans="1:6" x14ac:dyDescent="0.3">
      <c r="A368" s="46"/>
      <c r="B368" s="12"/>
      <c r="C368" s="29" t="s">
        <v>633</v>
      </c>
      <c r="D368" s="6" t="s">
        <v>634</v>
      </c>
      <c r="E368" s="4">
        <v>375</v>
      </c>
      <c r="F368" s="45">
        <f t="shared" si="13"/>
        <v>135000</v>
      </c>
    </row>
    <row r="369" spans="1:6" x14ac:dyDescent="0.3">
      <c r="A369" s="46"/>
      <c r="B369" s="12"/>
      <c r="C369" s="29" t="s">
        <v>635</v>
      </c>
      <c r="D369" s="6" t="s">
        <v>636</v>
      </c>
      <c r="E369" s="4">
        <v>530</v>
      </c>
      <c r="F369" s="45">
        <f t="shared" si="13"/>
        <v>190800</v>
      </c>
    </row>
    <row r="370" spans="1:6" x14ac:dyDescent="0.3">
      <c r="A370" s="46"/>
      <c r="B370" s="12"/>
      <c r="C370" s="29" t="s">
        <v>631</v>
      </c>
      <c r="D370" s="6" t="s">
        <v>637</v>
      </c>
      <c r="E370" s="4">
        <v>910</v>
      </c>
      <c r="F370" s="45">
        <f t="shared" si="13"/>
        <v>327600</v>
      </c>
    </row>
    <row r="371" spans="1:6" x14ac:dyDescent="0.3">
      <c r="A371" s="46"/>
      <c r="B371" s="12"/>
      <c r="C371" s="30"/>
      <c r="D371" s="6"/>
      <c r="E371" s="4"/>
      <c r="F371" s="55"/>
    </row>
    <row r="372" spans="1:6" ht="18" x14ac:dyDescent="0.3">
      <c r="A372" s="46"/>
      <c r="B372" s="12"/>
      <c r="C372" s="59" t="s">
        <v>793</v>
      </c>
      <c r="D372" s="60"/>
      <c r="E372" s="60"/>
      <c r="F372" s="61"/>
    </row>
    <row r="373" spans="1:6" x14ac:dyDescent="0.3">
      <c r="A373" s="46"/>
      <c r="B373" s="12"/>
      <c r="C373" s="30" t="s">
        <v>794</v>
      </c>
      <c r="D373" s="6" t="s">
        <v>795</v>
      </c>
      <c r="E373" s="4">
        <v>135</v>
      </c>
      <c r="F373" s="45">
        <f>$G$1*E373</f>
        <v>48600</v>
      </c>
    </row>
    <row r="374" spans="1:6" x14ac:dyDescent="0.3">
      <c r="A374" s="46"/>
      <c r="B374" s="12"/>
      <c r="C374" s="30" t="s">
        <v>796</v>
      </c>
      <c r="D374" s="6" t="s">
        <v>797</v>
      </c>
      <c r="E374" s="4">
        <v>150</v>
      </c>
      <c r="F374" s="45">
        <f t="shared" ref="F374:F385" si="14">$G$1*E374</f>
        <v>54000</v>
      </c>
    </row>
    <row r="375" spans="1:6" x14ac:dyDescent="0.3">
      <c r="A375" s="46"/>
      <c r="B375" s="12"/>
      <c r="C375" s="30" t="s">
        <v>798</v>
      </c>
      <c r="D375" s="6" t="s">
        <v>799</v>
      </c>
      <c r="E375" s="4">
        <v>195</v>
      </c>
      <c r="F375" s="45">
        <f t="shared" si="14"/>
        <v>70200</v>
      </c>
    </row>
    <row r="376" spans="1:6" x14ac:dyDescent="0.3">
      <c r="A376" s="46"/>
      <c r="B376" s="12"/>
      <c r="C376" s="30" t="s">
        <v>800</v>
      </c>
      <c r="D376" s="6" t="s">
        <v>801</v>
      </c>
      <c r="E376" s="4">
        <v>300</v>
      </c>
      <c r="F376" s="45">
        <f t="shared" si="14"/>
        <v>108000</v>
      </c>
    </row>
    <row r="377" spans="1:6" x14ac:dyDescent="0.3">
      <c r="A377" s="46"/>
      <c r="B377" s="12"/>
      <c r="C377" s="30" t="s">
        <v>802</v>
      </c>
      <c r="D377" s="6" t="s">
        <v>803</v>
      </c>
      <c r="E377" s="4">
        <v>115</v>
      </c>
      <c r="F377" s="45">
        <f t="shared" si="14"/>
        <v>41400</v>
      </c>
    </row>
    <row r="378" spans="1:6" x14ac:dyDescent="0.3">
      <c r="A378" s="46"/>
      <c r="B378" s="12"/>
      <c r="C378" s="30" t="s">
        <v>804</v>
      </c>
      <c r="D378" s="6" t="s">
        <v>805</v>
      </c>
      <c r="E378" s="4">
        <v>150</v>
      </c>
      <c r="F378" s="45">
        <f t="shared" si="14"/>
        <v>54000</v>
      </c>
    </row>
    <row r="379" spans="1:6" x14ac:dyDescent="0.3">
      <c r="A379" s="46"/>
      <c r="B379" s="12"/>
      <c r="C379" s="30" t="s">
        <v>806</v>
      </c>
      <c r="D379" s="6" t="s">
        <v>807</v>
      </c>
      <c r="E379" s="4">
        <v>180</v>
      </c>
      <c r="F379" s="45">
        <f t="shared" si="14"/>
        <v>64800</v>
      </c>
    </row>
    <row r="380" spans="1:6" x14ac:dyDescent="0.3">
      <c r="A380" s="46"/>
      <c r="B380" s="12"/>
      <c r="C380" s="30" t="s">
        <v>808</v>
      </c>
      <c r="D380" s="6" t="s">
        <v>809</v>
      </c>
      <c r="E380" s="4">
        <v>250</v>
      </c>
      <c r="F380" s="45">
        <f t="shared" si="14"/>
        <v>90000</v>
      </c>
    </row>
    <row r="381" spans="1:6" x14ac:dyDescent="0.3">
      <c r="A381" s="46"/>
      <c r="B381" s="12"/>
      <c r="C381" s="30" t="s">
        <v>810</v>
      </c>
      <c r="D381" s="6" t="s">
        <v>811</v>
      </c>
      <c r="E381" s="4">
        <v>75</v>
      </c>
      <c r="F381" s="45">
        <f t="shared" si="14"/>
        <v>27000</v>
      </c>
    </row>
    <row r="382" spans="1:6" x14ac:dyDescent="0.3">
      <c r="A382" s="46"/>
      <c r="B382" s="12"/>
      <c r="C382" s="30" t="s">
        <v>812</v>
      </c>
      <c r="D382" s="6" t="s">
        <v>813</v>
      </c>
      <c r="E382" s="4">
        <v>105</v>
      </c>
      <c r="F382" s="45">
        <f t="shared" si="14"/>
        <v>37800</v>
      </c>
    </row>
    <row r="383" spans="1:6" x14ac:dyDescent="0.3">
      <c r="A383" s="46"/>
      <c r="B383" s="12"/>
      <c r="C383" s="30" t="s">
        <v>814</v>
      </c>
      <c r="D383" s="6" t="s">
        <v>815</v>
      </c>
      <c r="E383" s="4">
        <v>120</v>
      </c>
      <c r="F383" s="45">
        <f t="shared" si="14"/>
        <v>43200</v>
      </c>
    </row>
    <row r="384" spans="1:6" x14ac:dyDescent="0.3">
      <c r="A384" s="46"/>
      <c r="B384" s="12"/>
      <c r="C384" s="30" t="s">
        <v>816</v>
      </c>
      <c r="D384" s="6" t="s">
        <v>817</v>
      </c>
      <c r="E384" s="4">
        <v>135</v>
      </c>
      <c r="F384" s="45">
        <f t="shared" si="14"/>
        <v>48600</v>
      </c>
    </row>
    <row r="385" spans="1:6" x14ac:dyDescent="0.3">
      <c r="A385" s="46"/>
      <c r="B385" s="12"/>
      <c r="C385" s="30" t="s">
        <v>818</v>
      </c>
      <c r="D385" s="6" t="s">
        <v>819</v>
      </c>
      <c r="E385" s="4">
        <v>210</v>
      </c>
      <c r="F385" s="45">
        <f t="shared" si="14"/>
        <v>75600</v>
      </c>
    </row>
    <row r="386" spans="1:6" x14ac:dyDescent="0.3">
      <c r="A386" s="46"/>
      <c r="B386" s="12"/>
      <c r="C386" s="30"/>
      <c r="D386" s="6"/>
      <c r="E386" s="4"/>
      <c r="F386" s="55"/>
    </row>
    <row r="387" spans="1:6" ht="18" x14ac:dyDescent="0.3">
      <c r="A387" s="46"/>
      <c r="B387" s="12"/>
      <c r="C387" s="59" t="s">
        <v>787</v>
      </c>
      <c r="D387" s="60"/>
      <c r="E387" s="60"/>
      <c r="F387" s="61"/>
    </row>
    <row r="388" spans="1:6" x14ac:dyDescent="0.3">
      <c r="A388" s="46"/>
      <c r="B388" s="12"/>
      <c r="C388" s="29" t="s">
        <v>638</v>
      </c>
      <c r="D388" s="6" t="s">
        <v>639</v>
      </c>
      <c r="E388" s="4">
        <v>3.15</v>
      </c>
      <c r="F388" s="45">
        <f>$G$1*E388</f>
        <v>1134</v>
      </c>
    </row>
    <row r="389" spans="1:6" x14ac:dyDescent="0.3">
      <c r="A389" s="46"/>
      <c r="B389" s="12"/>
      <c r="C389" s="29" t="s">
        <v>640</v>
      </c>
      <c r="D389" s="6" t="s">
        <v>641</v>
      </c>
      <c r="E389" s="4">
        <v>3.4</v>
      </c>
      <c r="F389" s="45">
        <f t="shared" ref="F389:F449" si="15">$G$1*E389</f>
        <v>1224</v>
      </c>
    </row>
    <row r="390" spans="1:6" x14ac:dyDescent="0.3">
      <c r="A390" s="46"/>
      <c r="B390" s="12"/>
      <c r="C390" s="29" t="s">
        <v>642</v>
      </c>
      <c r="D390" s="6" t="s">
        <v>643</v>
      </c>
      <c r="E390" s="4">
        <v>3.6</v>
      </c>
      <c r="F390" s="45">
        <f t="shared" si="15"/>
        <v>1296</v>
      </c>
    </row>
    <row r="391" spans="1:6" x14ac:dyDescent="0.3">
      <c r="A391" s="46"/>
      <c r="B391" s="12"/>
      <c r="C391" s="29" t="s">
        <v>644</v>
      </c>
      <c r="D391" s="6" t="s">
        <v>645</v>
      </c>
      <c r="E391" s="4">
        <v>4</v>
      </c>
      <c r="F391" s="45">
        <f t="shared" si="15"/>
        <v>1440</v>
      </c>
    </row>
    <row r="392" spans="1:6" x14ac:dyDescent="0.3">
      <c r="A392" s="46"/>
      <c r="B392" s="12"/>
      <c r="C392" s="29" t="s">
        <v>646</v>
      </c>
      <c r="D392" s="6" t="s">
        <v>647</v>
      </c>
      <c r="E392" s="4">
        <v>6</v>
      </c>
      <c r="F392" s="45">
        <f t="shared" si="15"/>
        <v>2160</v>
      </c>
    </row>
    <row r="393" spans="1:6" x14ac:dyDescent="0.3">
      <c r="A393" s="46"/>
      <c r="B393" s="12"/>
      <c r="C393" s="29" t="s">
        <v>648</v>
      </c>
      <c r="D393" s="6" t="s">
        <v>649</v>
      </c>
      <c r="E393" s="4">
        <v>8</v>
      </c>
      <c r="F393" s="45">
        <f t="shared" si="15"/>
        <v>2880</v>
      </c>
    </row>
    <row r="394" spans="1:6" x14ac:dyDescent="0.3">
      <c r="A394" s="46"/>
      <c r="B394" s="12"/>
      <c r="C394" s="29" t="s">
        <v>650</v>
      </c>
      <c r="D394" s="6" t="s">
        <v>651</v>
      </c>
      <c r="E394" s="4">
        <v>12</v>
      </c>
      <c r="F394" s="45">
        <f t="shared" si="15"/>
        <v>4320</v>
      </c>
    </row>
    <row r="395" spans="1:6" x14ac:dyDescent="0.3">
      <c r="A395" s="46"/>
      <c r="B395" s="12"/>
      <c r="C395" s="29" t="s">
        <v>652</v>
      </c>
      <c r="D395" s="6" t="s">
        <v>653</v>
      </c>
      <c r="E395" s="4">
        <v>15</v>
      </c>
      <c r="F395" s="45">
        <f t="shared" si="15"/>
        <v>5400</v>
      </c>
    </row>
    <row r="396" spans="1:6" x14ac:dyDescent="0.3">
      <c r="A396" s="46"/>
      <c r="B396" s="12"/>
      <c r="C396" s="29" t="s">
        <v>654</v>
      </c>
      <c r="D396" s="6" t="s">
        <v>655</v>
      </c>
      <c r="E396" s="4">
        <v>25</v>
      </c>
      <c r="F396" s="45">
        <f t="shared" si="15"/>
        <v>9000</v>
      </c>
    </row>
    <row r="397" spans="1:6" x14ac:dyDescent="0.3">
      <c r="A397" s="46"/>
      <c r="B397" s="12"/>
      <c r="C397" s="29" t="s">
        <v>656</v>
      </c>
      <c r="D397" s="6" t="s">
        <v>657</v>
      </c>
      <c r="E397" s="4">
        <v>30</v>
      </c>
      <c r="F397" s="45">
        <f t="shared" si="15"/>
        <v>10800</v>
      </c>
    </row>
    <row r="398" spans="1:6" x14ac:dyDescent="0.3">
      <c r="A398" s="46"/>
      <c r="B398" s="12"/>
      <c r="C398" s="29" t="s">
        <v>658</v>
      </c>
      <c r="D398" s="6" t="s">
        <v>659</v>
      </c>
      <c r="E398" s="4">
        <v>100</v>
      </c>
      <c r="F398" s="45">
        <f t="shared" si="15"/>
        <v>36000</v>
      </c>
    </row>
    <row r="399" spans="1:6" x14ac:dyDescent="0.3">
      <c r="A399" s="46"/>
      <c r="B399" s="12"/>
      <c r="C399" s="29" t="s">
        <v>660</v>
      </c>
      <c r="D399" s="6" t="s">
        <v>661</v>
      </c>
      <c r="E399" s="4">
        <v>5.5</v>
      </c>
      <c r="F399" s="45">
        <f t="shared" si="15"/>
        <v>1980</v>
      </c>
    </row>
    <row r="400" spans="1:6" x14ac:dyDescent="0.3">
      <c r="A400" s="46"/>
      <c r="B400" s="12"/>
      <c r="C400" s="29" t="s">
        <v>662</v>
      </c>
      <c r="D400" s="6" t="s">
        <v>663</v>
      </c>
      <c r="E400" s="4">
        <v>6.5</v>
      </c>
      <c r="F400" s="45">
        <f t="shared" si="15"/>
        <v>2340</v>
      </c>
    </row>
    <row r="401" spans="1:6" x14ac:dyDescent="0.3">
      <c r="A401" s="46"/>
      <c r="B401" s="12"/>
      <c r="C401" s="29" t="s">
        <v>740</v>
      </c>
      <c r="D401" s="6" t="s">
        <v>741</v>
      </c>
      <c r="E401" s="4">
        <v>10</v>
      </c>
      <c r="F401" s="45">
        <f t="shared" si="15"/>
        <v>3600</v>
      </c>
    </row>
    <row r="402" spans="1:6" x14ac:dyDescent="0.3">
      <c r="A402" s="46"/>
      <c r="B402" s="12"/>
      <c r="C402" s="30"/>
      <c r="D402" s="6"/>
      <c r="E402" s="4"/>
      <c r="F402" s="55"/>
    </row>
    <row r="403" spans="1:6" ht="18" x14ac:dyDescent="0.3">
      <c r="A403" s="46"/>
      <c r="B403" s="12"/>
      <c r="C403" s="59" t="s">
        <v>788</v>
      </c>
      <c r="D403" s="60"/>
      <c r="E403" s="60"/>
      <c r="F403" s="61"/>
    </row>
    <row r="404" spans="1:6" x14ac:dyDescent="0.3">
      <c r="A404" s="46"/>
      <c r="B404" s="12"/>
      <c r="C404" s="29" t="s">
        <v>664</v>
      </c>
      <c r="D404" s="6" t="s">
        <v>665</v>
      </c>
      <c r="E404" s="4">
        <v>6.1</v>
      </c>
      <c r="F404" s="45">
        <f t="shared" si="15"/>
        <v>2196</v>
      </c>
    </row>
    <row r="405" spans="1:6" x14ac:dyDescent="0.3">
      <c r="A405" s="46"/>
      <c r="B405" s="12"/>
      <c r="C405" s="29" t="s">
        <v>666</v>
      </c>
      <c r="D405" s="6" t="s">
        <v>667</v>
      </c>
      <c r="E405" s="4">
        <v>7.5</v>
      </c>
      <c r="F405" s="45">
        <f t="shared" si="15"/>
        <v>2700</v>
      </c>
    </row>
    <row r="406" spans="1:6" x14ac:dyDescent="0.3">
      <c r="A406" s="46"/>
      <c r="B406" s="12"/>
      <c r="C406" s="29" t="s">
        <v>668</v>
      </c>
      <c r="D406" s="6" t="s">
        <v>669</v>
      </c>
      <c r="E406" s="4">
        <v>10.5</v>
      </c>
      <c r="F406" s="45">
        <f t="shared" si="15"/>
        <v>3780</v>
      </c>
    </row>
    <row r="407" spans="1:6" x14ac:dyDescent="0.3">
      <c r="A407" s="46"/>
      <c r="B407" s="12"/>
      <c r="C407" s="29" t="s">
        <v>742</v>
      </c>
      <c r="D407" s="6" t="s">
        <v>743</v>
      </c>
      <c r="E407" s="4">
        <v>22</v>
      </c>
      <c r="F407" s="45">
        <f t="shared" si="15"/>
        <v>7920</v>
      </c>
    </row>
    <row r="408" spans="1:6" x14ac:dyDescent="0.3">
      <c r="A408" s="46"/>
      <c r="B408" s="12"/>
      <c r="C408" s="29" t="s">
        <v>744</v>
      </c>
      <c r="D408" s="6" t="s">
        <v>745</v>
      </c>
      <c r="E408" s="4">
        <v>30</v>
      </c>
      <c r="F408" s="45">
        <f t="shared" si="15"/>
        <v>10800</v>
      </c>
    </row>
    <row r="409" spans="1:6" x14ac:dyDescent="0.3">
      <c r="A409" s="46"/>
      <c r="B409" s="12"/>
      <c r="C409" s="30"/>
      <c r="D409" s="6"/>
      <c r="E409" s="4"/>
      <c r="F409" s="55"/>
    </row>
    <row r="410" spans="1:6" ht="18" x14ac:dyDescent="0.3">
      <c r="A410" s="46"/>
      <c r="B410" s="12"/>
      <c r="C410" s="59" t="s">
        <v>789</v>
      </c>
      <c r="D410" s="60"/>
      <c r="E410" s="60"/>
      <c r="F410" s="61"/>
    </row>
    <row r="411" spans="1:6" x14ac:dyDescent="0.3">
      <c r="A411" s="46"/>
      <c r="B411" s="12"/>
      <c r="C411" s="29" t="s">
        <v>670</v>
      </c>
      <c r="D411" s="6" t="s">
        <v>671</v>
      </c>
      <c r="E411" s="4">
        <v>3.7</v>
      </c>
      <c r="F411" s="45">
        <f t="shared" si="15"/>
        <v>1332</v>
      </c>
    </row>
    <row r="412" spans="1:6" x14ac:dyDescent="0.3">
      <c r="A412" s="46"/>
      <c r="B412" s="12"/>
      <c r="C412" s="29" t="s">
        <v>672</v>
      </c>
      <c r="D412" s="6" t="s">
        <v>673</v>
      </c>
      <c r="E412" s="4">
        <v>3.8</v>
      </c>
      <c r="F412" s="45">
        <f t="shared" si="15"/>
        <v>1368</v>
      </c>
    </row>
    <row r="413" spans="1:6" x14ac:dyDescent="0.3">
      <c r="A413" s="46"/>
      <c r="B413" s="12"/>
      <c r="C413" s="29" t="s">
        <v>674</v>
      </c>
      <c r="D413" s="6" t="s">
        <v>675</v>
      </c>
      <c r="E413" s="4">
        <v>3.9</v>
      </c>
      <c r="F413" s="45">
        <f t="shared" si="15"/>
        <v>1404</v>
      </c>
    </row>
    <row r="414" spans="1:6" x14ac:dyDescent="0.3">
      <c r="A414" s="46"/>
      <c r="B414" s="12"/>
      <c r="C414" s="29" t="s">
        <v>676</v>
      </c>
      <c r="D414" s="6" t="s">
        <v>677</v>
      </c>
      <c r="E414" s="4">
        <v>4</v>
      </c>
      <c r="F414" s="45">
        <f t="shared" si="15"/>
        <v>1440</v>
      </c>
    </row>
    <row r="415" spans="1:6" x14ac:dyDescent="0.3">
      <c r="A415" s="46"/>
      <c r="B415" s="12"/>
      <c r="C415" s="29" t="s">
        <v>678</v>
      </c>
      <c r="D415" s="6" t="s">
        <v>679</v>
      </c>
      <c r="E415" s="4">
        <v>9</v>
      </c>
      <c r="F415" s="45">
        <f t="shared" si="15"/>
        <v>3240</v>
      </c>
    </row>
    <row r="416" spans="1:6" x14ac:dyDescent="0.3">
      <c r="A416" s="46"/>
      <c r="B416" s="12"/>
      <c r="C416" s="29" t="s">
        <v>680</v>
      </c>
      <c r="D416" s="6" t="s">
        <v>681</v>
      </c>
      <c r="E416" s="4">
        <v>12</v>
      </c>
      <c r="F416" s="45">
        <f t="shared" si="15"/>
        <v>4320</v>
      </c>
    </row>
    <row r="417" spans="1:6" x14ac:dyDescent="0.3">
      <c r="A417" s="46"/>
      <c r="B417" s="12"/>
      <c r="C417" s="29" t="s">
        <v>682</v>
      </c>
      <c r="D417" s="6" t="s">
        <v>683</v>
      </c>
      <c r="E417" s="4">
        <v>15</v>
      </c>
      <c r="F417" s="45">
        <f t="shared" si="15"/>
        <v>5400</v>
      </c>
    </row>
    <row r="418" spans="1:6" x14ac:dyDescent="0.3">
      <c r="A418" s="46"/>
      <c r="B418" s="12"/>
      <c r="C418" s="29" t="s">
        <v>684</v>
      </c>
      <c r="D418" s="6" t="s">
        <v>685</v>
      </c>
      <c r="E418" s="4">
        <v>29</v>
      </c>
      <c r="F418" s="45">
        <f t="shared" si="15"/>
        <v>10440</v>
      </c>
    </row>
    <row r="419" spans="1:6" x14ac:dyDescent="0.3">
      <c r="A419" s="46"/>
      <c r="B419" s="12"/>
      <c r="C419" s="29" t="s">
        <v>686</v>
      </c>
      <c r="D419" s="6" t="s">
        <v>687</v>
      </c>
      <c r="E419" s="4">
        <v>40</v>
      </c>
      <c r="F419" s="45">
        <f t="shared" si="15"/>
        <v>14400</v>
      </c>
    </row>
    <row r="420" spans="1:6" x14ac:dyDescent="0.3">
      <c r="A420" s="46"/>
      <c r="B420" s="12"/>
      <c r="C420" s="29" t="s">
        <v>688</v>
      </c>
      <c r="D420" s="6" t="s">
        <v>689</v>
      </c>
      <c r="E420" s="4">
        <v>60</v>
      </c>
      <c r="F420" s="45">
        <f t="shared" si="15"/>
        <v>21600</v>
      </c>
    </row>
    <row r="421" spans="1:6" x14ac:dyDescent="0.3">
      <c r="A421" s="46"/>
      <c r="B421" s="12"/>
      <c r="C421" s="30"/>
      <c r="D421" s="6"/>
      <c r="E421" s="4"/>
      <c r="F421" s="55"/>
    </row>
    <row r="422" spans="1:6" ht="18" x14ac:dyDescent="0.3">
      <c r="A422" s="46"/>
      <c r="B422" s="12"/>
      <c r="C422" s="59" t="s">
        <v>790</v>
      </c>
      <c r="D422" s="60"/>
      <c r="E422" s="60"/>
      <c r="F422" s="61"/>
    </row>
    <row r="423" spans="1:6" x14ac:dyDescent="0.3">
      <c r="A423" s="46"/>
      <c r="B423" s="12"/>
      <c r="C423" s="29" t="s">
        <v>690</v>
      </c>
      <c r="D423" s="6" t="s">
        <v>691</v>
      </c>
      <c r="E423" s="4">
        <v>1.5</v>
      </c>
      <c r="F423" s="45">
        <f t="shared" si="15"/>
        <v>540</v>
      </c>
    </row>
    <row r="424" spans="1:6" x14ac:dyDescent="0.3">
      <c r="A424" s="46"/>
      <c r="B424" s="12"/>
      <c r="C424" s="29" t="s">
        <v>692</v>
      </c>
      <c r="D424" s="6" t="s">
        <v>693</v>
      </c>
      <c r="E424" s="4">
        <v>2.5</v>
      </c>
      <c r="F424" s="45">
        <f t="shared" si="15"/>
        <v>900</v>
      </c>
    </row>
    <row r="425" spans="1:6" x14ac:dyDescent="0.3">
      <c r="A425" s="46"/>
      <c r="B425" s="12"/>
      <c r="C425" s="29" t="s">
        <v>694</v>
      </c>
      <c r="D425" s="6" t="s">
        <v>695</v>
      </c>
      <c r="E425" s="4">
        <v>3.5</v>
      </c>
      <c r="F425" s="45">
        <f t="shared" si="15"/>
        <v>1260</v>
      </c>
    </row>
    <row r="426" spans="1:6" x14ac:dyDescent="0.3">
      <c r="A426" s="46"/>
      <c r="B426" s="12"/>
      <c r="C426" s="29" t="s">
        <v>696</v>
      </c>
      <c r="D426" s="6" t="s">
        <v>697</v>
      </c>
      <c r="E426" s="4">
        <v>5</v>
      </c>
      <c r="F426" s="45">
        <f t="shared" si="15"/>
        <v>1800</v>
      </c>
    </row>
    <row r="427" spans="1:6" x14ac:dyDescent="0.3">
      <c r="A427" s="46"/>
      <c r="B427" s="12"/>
      <c r="C427" s="29" t="s">
        <v>698</v>
      </c>
      <c r="D427" s="6" t="s">
        <v>699</v>
      </c>
      <c r="E427" s="4">
        <v>8.5</v>
      </c>
      <c r="F427" s="45">
        <f t="shared" si="15"/>
        <v>3060</v>
      </c>
    </row>
    <row r="428" spans="1:6" x14ac:dyDescent="0.3">
      <c r="A428" s="46"/>
      <c r="B428" s="12"/>
      <c r="C428" s="29" t="s">
        <v>700</v>
      </c>
      <c r="D428" s="6" t="s">
        <v>701</v>
      </c>
      <c r="E428" s="4">
        <v>20</v>
      </c>
      <c r="F428" s="45">
        <f t="shared" si="15"/>
        <v>7200</v>
      </c>
    </row>
    <row r="429" spans="1:6" x14ac:dyDescent="0.3">
      <c r="A429" s="46"/>
      <c r="B429" s="12"/>
      <c r="C429" s="29" t="s">
        <v>702</v>
      </c>
      <c r="D429" s="6" t="s">
        <v>703</v>
      </c>
      <c r="E429" s="4">
        <v>25</v>
      </c>
      <c r="F429" s="45">
        <f t="shared" si="15"/>
        <v>9000</v>
      </c>
    </row>
    <row r="430" spans="1:6" x14ac:dyDescent="0.3">
      <c r="A430" s="46"/>
      <c r="B430" s="12"/>
      <c r="C430" s="29" t="s">
        <v>704</v>
      </c>
      <c r="D430" s="6" t="s">
        <v>705</v>
      </c>
      <c r="E430" s="4">
        <v>40</v>
      </c>
      <c r="F430" s="45">
        <f t="shared" si="15"/>
        <v>14400</v>
      </c>
    </row>
    <row r="431" spans="1:6" x14ac:dyDescent="0.3">
      <c r="A431" s="46"/>
      <c r="B431" s="12"/>
      <c r="C431" s="30"/>
      <c r="D431" s="6"/>
      <c r="E431" s="4"/>
      <c r="F431" s="55"/>
    </row>
    <row r="432" spans="1:6" ht="18" x14ac:dyDescent="0.3">
      <c r="A432" s="46"/>
      <c r="B432" s="12"/>
      <c r="C432" s="59" t="s">
        <v>791</v>
      </c>
      <c r="D432" s="60"/>
      <c r="E432" s="60"/>
      <c r="F432" s="61"/>
    </row>
    <row r="433" spans="1:6" x14ac:dyDescent="0.3">
      <c r="A433" s="46"/>
      <c r="B433" s="12"/>
      <c r="C433" s="29" t="s">
        <v>706</v>
      </c>
      <c r="D433" s="6" t="s">
        <v>707</v>
      </c>
      <c r="E433" s="4">
        <v>3</v>
      </c>
      <c r="F433" s="45">
        <f t="shared" si="15"/>
        <v>1080</v>
      </c>
    </row>
    <row r="434" spans="1:6" x14ac:dyDescent="0.3">
      <c r="A434" s="46"/>
      <c r="B434" s="12"/>
      <c r="C434" s="29" t="s">
        <v>708</v>
      </c>
      <c r="D434" s="6" t="s">
        <v>709</v>
      </c>
      <c r="E434" s="4">
        <v>4</v>
      </c>
      <c r="F434" s="45">
        <f t="shared" si="15"/>
        <v>1440</v>
      </c>
    </row>
    <row r="435" spans="1:6" x14ac:dyDescent="0.3">
      <c r="A435" s="46"/>
      <c r="B435" s="12"/>
      <c r="C435" s="29" t="s">
        <v>710</v>
      </c>
      <c r="D435" s="6" t="s">
        <v>711</v>
      </c>
      <c r="E435" s="4">
        <v>5</v>
      </c>
      <c r="F435" s="45">
        <f t="shared" si="15"/>
        <v>1800</v>
      </c>
    </row>
    <row r="436" spans="1:6" x14ac:dyDescent="0.3">
      <c r="A436" s="46"/>
      <c r="B436" s="12"/>
      <c r="C436" s="29" t="s">
        <v>712</v>
      </c>
      <c r="D436" s="6" t="s">
        <v>713</v>
      </c>
      <c r="E436" s="4">
        <v>6</v>
      </c>
      <c r="F436" s="45">
        <f t="shared" si="15"/>
        <v>2160</v>
      </c>
    </row>
    <row r="437" spans="1:6" x14ac:dyDescent="0.3">
      <c r="A437" s="46"/>
      <c r="B437" s="12"/>
      <c r="C437" s="29" t="s">
        <v>714</v>
      </c>
      <c r="D437" s="6" t="s">
        <v>715</v>
      </c>
      <c r="E437" s="4">
        <v>8</v>
      </c>
      <c r="F437" s="45">
        <f t="shared" si="15"/>
        <v>2880</v>
      </c>
    </row>
    <row r="438" spans="1:6" x14ac:dyDescent="0.3">
      <c r="A438" s="46"/>
      <c r="B438" s="12"/>
      <c r="C438" s="29" t="s">
        <v>716</v>
      </c>
      <c r="D438" s="6" t="s">
        <v>717</v>
      </c>
      <c r="E438" s="4">
        <v>9.5</v>
      </c>
      <c r="F438" s="45">
        <f t="shared" si="15"/>
        <v>3420</v>
      </c>
    </row>
    <row r="439" spans="1:6" x14ac:dyDescent="0.3">
      <c r="A439" s="46"/>
      <c r="B439" s="12"/>
      <c r="C439" s="29" t="s">
        <v>718</v>
      </c>
      <c r="D439" s="6" t="s">
        <v>719</v>
      </c>
      <c r="E439" s="4">
        <v>11</v>
      </c>
      <c r="F439" s="45">
        <f t="shared" si="15"/>
        <v>3960</v>
      </c>
    </row>
    <row r="440" spans="1:6" x14ac:dyDescent="0.3">
      <c r="A440" s="46"/>
      <c r="B440" s="12"/>
      <c r="C440" s="29" t="s">
        <v>720</v>
      </c>
      <c r="D440" s="6" t="s">
        <v>721</v>
      </c>
      <c r="E440" s="4">
        <v>14</v>
      </c>
      <c r="F440" s="45">
        <f t="shared" si="15"/>
        <v>5040</v>
      </c>
    </row>
    <row r="441" spans="1:6" x14ac:dyDescent="0.3">
      <c r="A441" s="46"/>
      <c r="B441" s="12"/>
      <c r="C441" s="29" t="s">
        <v>722</v>
      </c>
      <c r="D441" s="6" t="s">
        <v>723</v>
      </c>
      <c r="E441" s="4">
        <v>16</v>
      </c>
      <c r="F441" s="45">
        <f t="shared" si="15"/>
        <v>5760</v>
      </c>
    </row>
    <row r="442" spans="1:6" x14ac:dyDescent="0.3">
      <c r="A442" s="46"/>
      <c r="B442" s="12"/>
      <c r="C442" s="30"/>
      <c r="D442" s="6"/>
      <c r="E442" s="4"/>
      <c r="F442" s="55"/>
    </row>
    <row r="443" spans="1:6" ht="18" x14ac:dyDescent="0.3">
      <c r="A443" s="46"/>
      <c r="B443" s="12"/>
      <c r="C443" s="59" t="s">
        <v>792</v>
      </c>
      <c r="D443" s="60"/>
      <c r="E443" s="60"/>
      <c r="F443" s="61"/>
    </row>
    <row r="444" spans="1:6" x14ac:dyDescent="0.3">
      <c r="A444" s="46"/>
      <c r="B444" s="12"/>
      <c r="C444" s="29" t="s">
        <v>754</v>
      </c>
      <c r="D444" s="6" t="s">
        <v>749</v>
      </c>
      <c r="E444" s="4">
        <v>24</v>
      </c>
      <c r="F444" s="45">
        <f t="shared" si="15"/>
        <v>8640</v>
      </c>
    </row>
    <row r="445" spans="1:6" x14ac:dyDescent="0.3">
      <c r="A445" s="46"/>
      <c r="B445" s="12"/>
      <c r="C445" s="29" t="s">
        <v>752</v>
      </c>
      <c r="D445" s="6" t="s">
        <v>750</v>
      </c>
      <c r="E445" s="4">
        <v>33</v>
      </c>
      <c r="F445" s="45">
        <f t="shared" si="15"/>
        <v>11880</v>
      </c>
    </row>
    <row r="446" spans="1:6" x14ac:dyDescent="0.3">
      <c r="A446" s="46"/>
      <c r="B446" s="12"/>
      <c r="C446" s="29" t="s">
        <v>753</v>
      </c>
      <c r="D446" s="6" t="s">
        <v>746</v>
      </c>
      <c r="E446" s="4">
        <v>49</v>
      </c>
      <c r="F446" s="45">
        <f t="shared" si="15"/>
        <v>17640</v>
      </c>
    </row>
    <row r="447" spans="1:6" x14ac:dyDescent="0.3">
      <c r="A447" s="46"/>
      <c r="B447" s="12"/>
      <c r="C447" s="29" t="s">
        <v>755</v>
      </c>
      <c r="D447" s="6" t="s">
        <v>747</v>
      </c>
      <c r="E447" s="4">
        <v>12</v>
      </c>
      <c r="F447" s="45">
        <f t="shared" si="15"/>
        <v>4320</v>
      </c>
    </row>
    <row r="448" spans="1:6" x14ac:dyDescent="0.3">
      <c r="A448" s="46"/>
      <c r="B448" s="12"/>
      <c r="C448" s="29" t="s">
        <v>255</v>
      </c>
      <c r="D448" s="6" t="s">
        <v>748</v>
      </c>
      <c r="E448" s="4">
        <v>15</v>
      </c>
      <c r="F448" s="45">
        <f t="shared" si="15"/>
        <v>5400</v>
      </c>
    </row>
    <row r="449" spans="1:6" x14ac:dyDescent="0.3">
      <c r="A449" s="56"/>
      <c r="B449" s="57"/>
      <c r="C449" s="29" t="s">
        <v>527</v>
      </c>
      <c r="D449" s="6" t="s">
        <v>751</v>
      </c>
      <c r="E449" s="4">
        <v>24</v>
      </c>
      <c r="F449" s="45">
        <f t="shared" si="15"/>
        <v>8640</v>
      </c>
    </row>
  </sheetData>
  <mergeCells count="23">
    <mergeCell ref="C422:F422"/>
    <mergeCell ref="C432:F432"/>
    <mergeCell ref="C443:F443"/>
    <mergeCell ref="C363:F363"/>
    <mergeCell ref="C372:F372"/>
    <mergeCell ref="C387:F387"/>
    <mergeCell ref="C403:F403"/>
    <mergeCell ref="C410:F410"/>
    <mergeCell ref="C237:F237"/>
    <mergeCell ref="C257:F257"/>
    <mergeCell ref="C303:F303"/>
    <mergeCell ref="C334:F334"/>
    <mergeCell ref="C359:F359"/>
    <mergeCell ref="C137:F137"/>
    <mergeCell ref="C168:F168"/>
    <mergeCell ref="C177:F177"/>
    <mergeCell ref="C187:F187"/>
    <mergeCell ref="C193:F193"/>
    <mergeCell ref="D1:E1"/>
    <mergeCell ref="C3:F3"/>
    <mergeCell ref="C59:F59"/>
    <mergeCell ref="C108:F108"/>
    <mergeCell ref="C130:F130"/>
  </mergeCells>
  <conditionalFormatting sqref="C3">
    <cfRule type="cellIs" dxfId="159" priority="185" operator="equal">
      <formula>"falta"</formula>
    </cfRule>
  </conditionalFormatting>
  <conditionalFormatting sqref="C3">
    <cfRule type="cellIs" dxfId="158" priority="183" operator="equal">
      <formula>"NEW!"</formula>
    </cfRule>
    <cfRule type="cellIs" dxfId="157" priority="184" operator="equal">
      <formula>"EOL"</formula>
    </cfRule>
  </conditionalFormatting>
  <conditionalFormatting sqref="C3">
    <cfRule type="cellIs" dxfId="156" priority="181" operator="equal">
      <formula>"NEW!"</formula>
    </cfRule>
    <cfRule type="cellIs" dxfId="155" priority="182" operator="equal">
      <formula>"EOL"</formula>
    </cfRule>
  </conditionalFormatting>
  <conditionalFormatting sqref="C59">
    <cfRule type="cellIs" dxfId="154" priority="180" operator="equal">
      <formula>"falta"</formula>
    </cfRule>
  </conditionalFormatting>
  <conditionalFormatting sqref="C59">
    <cfRule type="cellIs" dxfId="153" priority="178" operator="equal">
      <formula>"NEW!"</formula>
    </cfRule>
    <cfRule type="cellIs" dxfId="152" priority="179" operator="equal">
      <formula>"EOL"</formula>
    </cfRule>
  </conditionalFormatting>
  <conditionalFormatting sqref="C59">
    <cfRule type="cellIs" dxfId="151" priority="176" operator="equal">
      <formula>"NEW!"</formula>
    </cfRule>
    <cfRule type="cellIs" dxfId="150" priority="177" operator="equal">
      <formula>"EOL"</formula>
    </cfRule>
  </conditionalFormatting>
  <conditionalFormatting sqref="C108">
    <cfRule type="cellIs" dxfId="149" priority="175" operator="equal">
      <formula>"falta"</formula>
    </cfRule>
  </conditionalFormatting>
  <conditionalFormatting sqref="C108">
    <cfRule type="cellIs" dxfId="148" priority="173" operator="equal">
      <formula>"NEW!"</formula>
    </cfRule>
    <cfRule type="cellIs" dxfId="147" priority="174" operator="equal">
      <formula>"EOL"</formula>
    </cfRule>
  </conditionalFormatting>
  <conditionalFormatting sqref="C108">
    <cfRule type="cellIs" dxfId="146" priority="171" operator="equal">
      <formula>"NEW!"</formula>
    </cfRule>
    <cfRule type="cellIs" dxfId="145" priority="172" operator="equal">
      <formula>"EOL"</formula>
    </cfRule>
  </conditionalFormatting>
  <conditionalFormatting sqref="C130">
    <cfRule type="cellIs" dxfId="144" priority="170" operator="equal">
      <formula>"falta"</formula>
    </cfRule>
  </conditionalFormatting>
  <conditionalFormatting sqref="C130">
    <cfRule type="cellIs" dxfId="143" priority="168" operator="equal">
      <formula>"NEW!"</formula>
    </cfRule>
    <cfRule type="cellIs" dxfId="142" priority="169" operator="equal">
      <formula>"EOL"</formula>
    </cfRule>
  </conditionalFormatting>
  <conditionalFormatting sqref="C130">
    <cfRule type="cellIs" dxfId="141" priority="166" operator="equal">
      <formula>"NEW!"</formula>
    </cfRule>
    <cfRule type="cellIs" dxfId="140" priority="167" operator="equal">
      <formula>"EOL"</formula>
    </cfRule>
  </conditionalFormatting>
  <conditionalFormatting sqref="C137">
    <cfRule type="cellIs" dxfId="139" priority="165" operator="equal">
      <formula>"falta"</formula>
    </cfRule>
  </conditionalFormatting>
  <conditionalFormatting sqref="C137">
    <cfRule type="cellIs" dxfId="138" priority="163" operator="equal">
      <formula>"NEW!"</formula>
    </cfRule>
    <cfRule type="cellIs" dxfId="137" priority="164" operator="equal">
      <formula>"EOL"</formula>
    </cfRule>
  </conditionalFormatting>
  <conditionalFormatting sqref="C137">
    <cfRule type="cellIs" dxfId="136" priority="161" operator="equal">
      <formula>"NEW!"</formula>
    </cfRule>
    <cfRule type="cellIs" dxfId="135" priority="162" operator="equal">
      <formula>"EOL"</formula>
    </cfRule>
  </conditionalFormatting>
  <conditionalFormatting sqref="C168">
    <cfRule type="cellIs" dxfId="134" priority="160" operator="equal">
      <formula>"falta"</formula>
    </cfRule>
  </conditionalFormatting>
  <conditionalFormatting sqref="C168">
    <cfRule type="cellIs" dxfId="133" priority="158" operator="equal">
      <formula>"NEW!"</formula>
    </cfRule>
    <cfRule type="cellIs" dxfId="132" priority="159" operator="equal">
      <formula>"EOL"</formula>
    </cfRule>
  </conditionalFormatting>
  <conditionalFormatting sqref="C168">
    <cfRule type="cellIs" dxfId="131" priority="156" operator="equal">
      <formula>"NEW!"</formula>
    </cfRule>
    <cfRule type="cellIs" dxfId="130" priority="157" operator="equal">
      <formula>"EOL"</formula>
    </cfRule>
  </conditionalFormatting>
  <conditionalFormatting sqref="C177">
    <cfRule type="cellIs" dxfId="129" priority="155" operator="equal">
      <formula>"falta"</formula>
    </cfRule>
  </conditionalFormatting>
  <conditionalFormatting sqref="C177">
    <cfRule type="cellIs" dxfId="128" priority="153" operator="equal">
      <formula>"NEW!"</formula>
    </cfRule>
    <cfRule type="cellIs" dxfId="127" priority="154" operator="equal">
      <formula>"EOL"</formula>
    </cfRule>
  </conditionalFormatting>
  <conditionalFormatting sqref="C177">
    <cfRule type="cellIs" dxfId="126" priority="151" operator="equal">
      <formula>"NEW!"</formula>
    </cfRule>
    <cfRule type="cellIs" dxfId="125" priority="152" operator="equal">
      <formula>"EOL"</formula>
    </cfRule>
  </conditionalFormatting>
  <conditionalFormatting sqref="C187">
    <cfRule type="cellIs" dxfId="124" priority="150" operator="equal">
      <formula>"falta"</formula>
    </cfRule>
  </conditionalFormatting>
  <conditionalFormatting sqref="C187">
    <cfRule type="cellIs" dxfId="123" priority="148" operator="equal">
      <formula>"NEW!"</formula>
    </cfRule>
    <cfRule type="cellIs" dxfId="122" priority="149" operator="equal">
      <formula>"EOL"</formula>
    </cfRule>
  </conditionalFormatting>
  <conditionalFormatting sqref="C187">
    <cfRule type="cellIs" dxfId="121" priority="146" operator="equal">
      <formula>"NEW!"</formula>
    </cfRule>
    <cfRule type="cellIs" dxfId="120" priority="147" operator="equal">
      <formula>"EOL"</formula>
    </cfRule>
  </conditionalFormatting>
  <conditionalFormatting sqref="C193">
    <cfRule type="cellIs" dxfId="119" priority="145" operator="equal">
      <formula>"falta"</formula>
    </cfRule>
  </conditionalFormatting>
  <conditionalFormatting sqref="C193">
    <cfRule type="cellIs" dxfId="118" priority="143" operator="equal">
      <formula>"NEW!"</formula>
    </cfRule>
    <cfRule type="cellIs" dxfId="117" priority="144" operator="equal">
      <formula>"EOL"</formula>
    </cfRule>
  </conditionalFormatting>
  <conditionalFormatting sqref="C193">
    <cfRule type="cellIs" dxfId="116" priority="141" operator="equal">
      <formula>"NEW!"</formula>
    </cfRule>
    <cfRule type="cellIs" dxfId="115" priority="142" operator="equal">
      <formula>"EOL"</formula>
    </cfRule>
  </conditionalFormatting>
  <conditionalFormatting sqref="C237">
    <cfRule type="cellIs" dxfId="114" priority="140" operator="equal">
      <formula>"falta"</formula>
    </cfRule>
  </conditionalFormatting>
  <conditionalFormatting sqref="C237">
    <cfRule type="cellIs" dxfId="113" priority="138" operator="equal">
      <formula>"NEW!"</formula>
    </cfRule>
    <cfRule type="cellIs" dxfId="112" priority="139" operator="equal">
      <formula>"EOL"</formula>
    </cfRule>
  </conditionalFormatting>
  <conditionalFormatting sqref="C237">
    <cfRule type="cellIs" dxfId="111" priority="136" operator="equal">
      <formula>"NEW!"</formula>
    </cfRule>
    <cfRule type="cellIs" dxfId="110" priority="137" operator="equal">
      <formula>"EOL"</formula>
    </cfRule>
  </conditionalFormatting>
  <conditionalFormatting sqref="C257">
    <cfRule type="cellIs" dxfId="109" priority="135" operator="equal">
      <formula>"falta"</formula>
    </cfRule>
  </conditionalFormatting>
  <conditionalFormatting sqref="C257">
    <cfRule type="cellIs" dxfId="108" priority="133" operator="equal">
      <formula>"NEW!"</formula>
    </cfRule>
    <cfRule type="cellIs" dxfId="107" priority="134" operator="equal">
      <formula>"EOL"</formula>
    </cfRule>
  </conditionalFormatting>
  <conditionalFormatting sqref="C257">
    <cfRule type="cellIs" dxfId="106" priority="131" operator="equal">
      <formula>"NEW!"</formula>
    </cfRule>
    <cfRule type="cellIs" dxfId="105" priority="132" operator="equal">
      <formula>"EOL"</formula>
    </cfRule>
  </conditionalFormatting>
  <conditionalFormatting sqref="C303">
    <cfRule type="cellIs" dxfId="104" priority="130" operator="equal">
      <formula>"falta"</formula>
    </cfRule>
  </conditionalFormatting>
  <conditionalFormatting sqref="C303">
    <cfRule type="cellIs" dxfId="103" priority="128" operator="equal">
      <formula>"NEW!"</formula>
    </cfRule>
    <cfRule type="cellIs" dxfId="102" priority="129" operator="equal">
      <formula>"EOL"</formula>
    </cfRule>
  </conditionalFormatting>
  <conditionalFormatting sqref="C303">
    <cfRule type="cellIs" dxfId="101" priority="126" operator="equal">
      <formula>"NEW!"</formula>
    </cfRule>
    <cfRule type="cellIs" dxfId="100" priority="127" operator="equal">
      <formula>"EOL"</formula>
    </cfRule>
  </conditionalFormatting>
  <conditionalFormatting sqref="C334">
    <cfRule type="cellIs" dxfId="99" priority="125" operator="equal">
      <formula>"falta"</formula>
    </cfRule>
  </conditionalFormatting>
  <conditionalFormatting sqref="C334">
    <cfRule type="cellIs" dxfId="98" priority="123" operator="equal">
      <formula>"NEW!"</formula>
    </cfRule>
    <cfRule type="cellIs" dxfId="97" priority="124" operator="equal">
      <formula>"EOL"</formula>
    </cfRule>
  </conditionalFormatting>
  <conditionalFormatting sqref="C334">
    <cfRule type="cellIs" dxfId="96" priority="121" operator="equal">
      <formula>"NEW!"</formula>
    </cfRule>
    <cfRule type="cellIs" dxfId="95" priority="122" operator="equal">
      <formula>"EOL"</formula>
    </cfRule>
  </conditionalFormatting>
  <conditionalFormatting sqref="C359">
    <cfRule type="cellIs" dxfId="94" priority="120" operator="equal">
      <formula>"falta"</formula>
    </cfRule>
  </conditionalFormatting>
  <conditionalFormatting sqref="C359">
    <cfRule type="cellIs" dxfId="93" priority="118" operator="equal">
      <formula>"NEW!"</formula>
    </cfRule>
    <cfRule type="cellIs" dxfId="92" priority="119" operator="equal">
      <formula>"EOL"</formula>
    </cfRule>
  </conditionalFormatting>
  <conditionalFormatting sqref="C359">
    <cfRule type="cellIs" dxfId="91" priority="116" operator="equal">
      <formula>"NEW!"</formula>
    </cfRule>
    <cfRule type="cellIs" dxfId="90" priority="117" operator="equal">
      <formula>"EOL"</formula>
    </cfRule>
  </conditionalFormatting>
  <conditionalFormatting sqref="C363">
    <cfRule type="cellIs" dxfId="79" priority="105" operator="equal">
      <formula>"falta"</formula>
    </cfRule>
  </conditionalFormatting>
  <conditionalFormatting sqref="C363">
    <cfRule type="cellIs" dxfId="78" priority="103" operator="equal">
      <formula>"NEW!"</formula>
    </cfRule>
    <cfRule type="cellIs" dxfId="77" priority="104" operator="equal">
      <formula>"EOL"</formula>
    </cfRule>
  </conditionalFormatting>
  <conditionalFormatting sqref="C363">
    <cfRule type="cellIs" dxfId="76" priority="101" operator="equal">
      <formula>"NEW!"</formula>
    </cfRule>
    <cfRule type="cellIs" dxfId="75" priority="102" operator="equal">
      <formula>"EOL"</formula>
    </cfRule>
  </conditionalFormatting>
  <conditionalFormatting sqref="C387">
    <cfRule type="cellIs" dxfId="69" priority="95" operator="equal">
      <formula>"falta"</formula>
    </cfRule>
  </conditionalFormatting>
  <conditionalFormatting sqref="C387">
    <cfRule type="cellIs" dxfId="68" priority="93" operator="equal">
      <formula>"NEW!"</formula>
    </cfRule>
    <cfRule type="cellIs" dxfId="67" priority="94" operator="equal">
      <formula>"EOL"</formula>
    </cfRule>
  </conditionalFormatting>
  <conditionalFormatting sqref="C387">
    <cfRule type="cellIs" dxfId="66" priority="91" operator="equal">
      <formula>"NEW!"</formula>
    </cfRule>
    <cfRule type="cellIs" dxfId="65" priority="92" operator="equal">
      <formula>"EOL"</formula>
    </cfRule>
  </conditionalFormatting>
  <conditionalFormatting sqref="C403">
    <cfRule type="cellIs" dxfId="59" priority="85" operator="equal">
      <formula>"falta"</formula>
    </cfRule>
  </conditionalFormatting>
  <conditionalFormatting sqref="C403">
    <cfRule type="cellIs" dxfId="58" priority="83" operator="equal">
      <formula>"NEW!"</formula>
    </cfRule>
    <cfRule type="cellIs" dxfId="57" priority="84" operator="equal">
      <formula>"EOL"</formula>
    </cfRule>
  </conditionalFormatting>
  <conditionalFormatting sqref="C403">
    <cfRule type="cellIs" dxfId="56" priority="81" operator="equal">
      <formula>"NEW!"</formula>
    </cfRule>
    <cfRule type="cellIs" dxfId="55" priority="82" operator="equal">
      <formula>"EOL"</formula>
    </cfRule>
  </conditionalFormatting>
  <conditionalFormatting sqref="C410">
    <cfRule type="cellIs" dxfId="54" priority="75" operator="equal">
      <formula>"falta"</formula>
    </cfRule>
  </conditionalFormatting>
  <conditionalFormatting sqref="C410">
    <cfRule type="cellIs" dxfId="53" priority="73" operator="equal">
      <formula>"NEW!"</formula>
    </cfRule>
    <cfRule type="cellIs" dxfId="52" priority="74" operator="equal">
      <formula>"EOL"</formula>
    </cfRule>
  </conditionalFormatting>
  <conditionalFormatting sqref="C410">
    <cfRule type="cellIs" dxfId="51" priority="71" operator="equal">
      <formula>"NEW!"</formula>
    </cfRule>
    <cfRule type="cellIs" dxfId="50" priority="72" operator="equal">
      <formula>"EOL"</formula>
    </cfRule>
  </conditionalFormatting>
  <conditionalFormatting sqref="C422">
    <cfRule type="cellIs" dxfId="49" priority="65" operator="equal">
      <formula>"falta"</formula>
    </cfRule>
  </conditionalFormatting>
  <conditionalFormatting sqref="C422">
    <cfRule type="cellIs" dxfId="48" priority="63" operator="equal">
      <formula>"NEW!"</formula>
    </cfRule>
    <cfRule type="cellIs" dxfId="47" priority="64" operator="equal">
      <formula>"EOL"</formula>
    </cfRule>
  </conditionalFormatting>
  <conditionalFormatting sqref="C422">
    <cfRule type="cellIs" dxfId="46" priority="61" operator="equal">
      <formula>"NEW!"</formula>
    </cfRule>
    <cfRule type="cellIs" dxfId="45" priority="62" operator="equal">
      <formula>"EOL"</formula>
    </cfRule>
  </conditionalFormatting>
  <conditionalFormatting sqref="C432">
    <cfRule type="cellIs" dxfId="44" priority="55" operator="equal">
      <formula>"falta"</formula>
    </cfRule>
  </conditionalFormatting>
  <conditionalFormatting sqref="C432">
    <cfRule type="cellIs" dxfId="43" priority="53" operator="equal">
      <formula>"NEW!"</formula>
    </cfRule>
    <cfRule type="cellIs" dxfId="42" priority="54" operator="equal">
      <formula>"EOL"</formula>
    </cfRule>
  </conditionalFormatting>
  <conditionalFormatting sqref="C432">
    <cfRule type="cellIs" dxfId="41" priority="51" operator="equal">
      <formula>"NEW!"</formula>
    </cfRule>
    <cfRule type="cellIs" dxfId="40" priority="52" operator="equal">
      <formula>"EOL"</formula>
    </cfRule>
  </conditionalFormatting>
  <conditionalFormatting sqref="C443">
    <cfRule type="cellIs" dxfId="39" priority="45" operator="equal">
      <formula>"falta"</formula>
    </cfRule>
  </conditionalFormatting>
  <conditionalFormatting sqref="C443">
    <cfRule type="cellIs" dxfId="38" priority="43" operator="equal">
      <formula>"NEW!"</formula>
    </cfRule>
    <cfRule type="cellIs" dxfId="37" priority="44" operator="equal">
      <formula>"EOL"</formula>
    </cfRule>
  </conditionalFormatting>
  <conditionalFormatting sqref="C443">
    <cfRule type="cellIs" dxfId="36" priority="41" operator="equal">
      <formula>"NEW!"</formula>
    </cfRule>
    <cfRule type="cellIs" dxfId="35" priority="42" operator="equal">
      <formula>"EOL"</formula>
    </cfRule>
  </conditionalFormatting>
  <conditionalFormatting sqref="C372">
    <cfRule type="cellIs" dxfId="34" priority="35" operator="equal">
      <formula>"falta"</formula>
    </cfRule>
  </conditionalFormatting>
  <conditionalFormatting sqref="C372">
    <cfRule type="cellIs" dxfId="33" priority="33" operator="equal">
      <formula>"NEW!"</formula>
    </cfRule>
    <cfRule type="cellIs" dxfId="32" priority="34" operator="equal">
      <formula>"EOL"</formula>
    </cfRule>
  </conditionalFormatting>
  <conditionalFormatting sqref="C372">
    <cfRule type="cellIs" dxfId="31" priority="31" operator="equal">
      <formula>"NEW!"</formula>
    </cfRule>
    <cfRule type="cellIs" dxfId="30" priority="32" operator="equal">
      <formula>"EOL"</formula>
    </cfRule>
  </conditionalFormatting>
  <pageMargins left="0.7" right="0.7" top="0.75" bottom="0.75" header="0.3" footer="0.3"/>
  <pageSetup paperSize="9" scale="56" fitToHeight="0" orientation="portrait" horizontalDpi="1200" verticalDpi="1200" r:id="rId1"/>
  <rowBreaks count="1" manualBreakCount="1"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Geratech AV</vt:lpstr>
      <vt:lpstr>'Geratech AV'!Nyomtatási_cím</vt:lpstr>
      <vt:lpstr>'Geratech AV'!Nyomtatási_terület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2021-01-07T08:24:05Z</dcterms:modified>
</cp:coreProperties>
</file>