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DINGLE\ÁRLISTÁK\2023\Magyar árlisták\FBT\"/>
    </mc:Choice>
  </mc:AlternateContent>
  <xr:revisionPtr revIDLastSave="0" documentId="13_ncr:1_{C58CF186-ADE8-4A86-93C8-695813FB6DFD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PORTABLE S." sheetId="28" r:id="rId1"/>
    <sheet name="TOURING &amp; INSTALL" sheetId="30" r:id="rId2"/>
    <sheet name="AudioContractor" sheetId="27" r:id="rId3"/>
  </sheets>
  <definedNames>
    <definedName name="_xlnm._FilterDatabase" localSheetId="2" hidden="1">AudioContractor!$F$5:$F$314</definedName>
    <definedName name="_xlnm._FilterDatabase" localSheetId="0" hidden="1">'PORTABLE S.'!$F$5:$F$275</definedName>
    <definedName name="_xlnm._FilterDatabase" localSheetId="1" hidden="1">'TOURING &amp; INSTALL'!$F$4:$F$298</definedName>
    <definedName name="_xlnm.Print_Titles" localSheetId="2">AudioContractor!$2:$2</definedName>
    <definedName name="_xlnm.Print_Titles" localSheetId="0">'PORTABLE S.'!$2:$2</definedName>
    <definedName name="_xlnm.Print_Titles" localSheetId="1">'TOURING &amp; INSTALL'!$2:$2</definedName>
    <definedName name="_xlnm.Print_Area" localSheetId="2">AudioContractor!$A$1:$F$314</definedName>
    <definedName name="_xlnm.Print_Area" localSheetId="0">'PORTABLE S.'!$A$1:$F$275</definedName>
    <definedName name="_xlnm.Print_Area" localSheetId="1">'TOURING &amp; INSTALL'!$A$1:$F$319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16" i="27" l="1"/>
  <c r="F17" i="27"/>
  <c r="F18" i="27"/>
  <c r="F19" i="27"/>
  <c r="F21" i="27"/>
  <c r="F23" i="27"/>
  <c r="F25" i="27"/>
  <c r="F26" i="27"/>
  <c r="F27" i="27"/>
  <c r="F28" i="27"/>
  <c r="F29" i="27"/>
  <c r="F30" i="27"/>
  <c r="F31" i="27"/>
  <c r="F33" i="27"/>
  <c r="F34" i="27"/>
  <c r="F35" i="27"/>
  <c r="F37" i="27"/>
  <c r="F38" i="27"/>
  <c r="F39" i="27"/>
  <c r="F40" i="27"/>
  <c r="F41" i="27"/>
  <c r="F42" i="27"/>
  <c r="F45" i="27"/>
  <c r="F46" i="27"/>
  <c r="F47" i="27"/>
  <c r="F48" i="27"/>
  <c r="F49" i="27"/>
  <c r="F50" i="27"/>
  <c r="F51" i="27"/>
  <c r="F53" i="27"/>
  <c r="F54" i="27"/>
  <c r="F55" i="27"/>
  <c r="F56" i="27"/>
  <c r="F57" i="27"/>
  <c r="F58" i="27"/>
  <c r="F60" i="27"/>
  <c r="F61" i="27"/>
  <c r="F62" i="27"/>
  <c r="F63" i="27"/>
  <c r="F64" i="27"/>
  <c r="F65" i="27"/>
  <c r="F66" i="27"/>
  <c r="F67" i="27"/>
  <c r="F68" i="27"/>
  <c r="F69" i="27"/>
  <c r="F70" i="27"/>
  <c r="F71" i="27"/>
  <c r="F72" i="27"/>
  <c r="F73" i="27"/>
  <c r="F75" i="27"/>
  <c r="F76" i="27"/>
  <c r="F77" i="27"/>
  <c r="F78" i="27"/>
  <c r="F79" i="27"/>
  <c r="F80" i="27"/>
  <c r="F81" i="27"/>
  <c r="F84" i="27"/>
  <c r="F85" i="27"/>
  <c r="F86" i="27"/>
  <c r="F87" i="27"/>
  <c r="F88" i="27"/>
  <c r="F89" i="27"/>
  <c r="F90" i="27"/>
  <c r="F91" i="27"/>
  <c r="F92" i="27"/>
  <c r="F93" i="27"/>
  <c r="F94" i="27"/>
  <c r="F97" i="27"/>
  <c r="F98" i="27"/>
  <c r="F100" i="27"/>
  <c r="F102" i="27"/>
  <c r="F103" i="27"/>
  <c r="F104" i="27"/>
  <c r="F105" i="27"/>
  <c r="F106" i="27"/>
  <c r="F108" i="27"/>
  <c r="F109" i="27"/>
  <c r="F110" i="27"/>
  <c r="F111" i="27"/>
  <c r="F113" i="27"/>
  <c r="F114" i="27"/>
  <c r="F115" i="27"/>
  <c r="F116" i="27"/>
  <c r="F117" i="27"/>
  <c r="F118" i="27"/>
  <c r="F119" i="27"/>
  <c r="F120" i="27"/>
  <c r="F122" i="27"/>
  <c r="F123" i="27"/>
  <c r="F124" i="27"/>
  <c r="F125" i="27"/>
  <c r="F126" i="27"/>
  <c r="F127" i="27"/>
  <c r="F128" i="27"/>
  <c r="F129" i="27"/>
  <c r="F130" i="27"/>
  <c r="F131" i="27"/>
  <c r="F133" i="27"/>
  <c r="F134" i="27"/>
  <c r="F135" i="27"/>
  <c r="F136" i="27"/>
  <c r="F137" i="27"/>
  <c r="F138" i="27"/>
  <c r="F139" i="27"/>
  <c r="F140" i="27"/>
  <c r="F141" i="27"/>
  <c r="F142" i="27"/>
  <c r="F143" i="27"/>
  <c r="F144" i="27"/>
  <c r="F145" i="27"/>
  <c r="F146" i="27"/>
  <c r="F147" i="27"/>
  <c r="F148" i="27"/>
  <c r="F149" i="27"/>
  <c r="F150" i="27"/>
  <c r="F151" i="27"/>
  <c r="F152" i="27"/>
  <c r="F153" i="27"/>
  <c r="F155" i="27"/>
  <c r="F156" i="27"/>
  <c r="F157" i="27"/>
  <c r="F158" i="27"/>
  <c r="F159" i="27"/>
  <c r="F160" i="27"/>
  <c r="F161" i="27"/>
  <c r="F164" i="27"/>
  <c r="F165" i="27"/>
  <c r="F166" i="27"/>
  <c r="F167" i="27"/>
  <c r="F168" i="27"/>
  <c r="F169" i="27"/>
  <c r="F170" i="27"/>
  <c r="F171" i="27"/>
  <c r="F172" i="27"/>
  <c r="F173" i="27"/>
  <c r="F174" i="27"/>
  <c r="F175" i="27"/>
  <c r="F177" i="27"/>
  <c r="F178" i="27"/>
  <c r="F179" i="27"/>
  <c r="F180" i="27"/>
  <c r="F182" i="27"/>
  <c r="F183" i="27"/>
  <c r="F184" i="27"/>
  <c r="F185" i="27"/>
  <c r="F186" i="27"/>
  <c r="F187" i="27"/>
  <c r="F188" i="27"/>
  <c r="F189" i="27"/>
  <c r="F190" i="27"/>
  <c r="F191" i="27"/>
  <c r="F192" i="27"/>
  <c r="F193" i="27"/>
  <c r="F195" i="27"/>
  <c r="F196" i="27"/>
  <c r="F198" i="27"/>
  <c r="F199" i="27"/>
  <c r="F200" i="27"/>
  <c r="F201" i="27"/>
  <c r="F202" i="27"/>
  <c r="F203" i="27"/>
  <c r="F204" i="27"/>
  <c r="F205" i="27"/>
  <c r="F206" i="27"/>
  <c r="F207" i="27"/>
  <c r="F208" i="27"/>
  <c r="F209" i="27"/>
  <c r="F210" i="27"/>
  <c r="F211" i="27"/>
  <c r="F212" i="27"/>
  <c r="F213" i="27"/>
  <c r="F214" i="27"/>
  <c r="F215" i="27"/>
  <c r="F216" i="27"/>
  <c r="F217" i="27"/>
  <c r="F218" i="27"/>
  <c r="F219" i="27"/>
  <c r="F220" i="27"/>
  <c r="F221" i="27"/>
  <c r="F222" i="27"/>
  <c r="F223" i="27"/>
  <c r="F224" i="27"/>
  <c r="F225" i="27"/>
  <c r="F226" i="27"/>
  <c r="F227" i="27"/>
  <c r="F228" i="27"/>
  <c r="F229" i="27"/>
  <c r="F230" i="27"/>
  <c r="F231" i="27"/>
  <c r="F232" i="27"/>
  <c r="F233" i="27"/>
  <c r="F234" i="27"/>
  <c r="F235" i="27"/>
  <c r="F236" i="27"/>
  <c r="F237" i="27"/>
  <c r="F238" i="27"/>
  <c r="F239" i="27"/>
  <c r="F240" i="27"/>
  <c r="F241" i="27"/>
  <c r="F244" i="27"/>
  <c r="F245" i="27"/>
  <c r="F246" i="27"/>
  <c r="F247" i="27"/>
  <c r="F248" i="27"/>
  <c r="F249" i="27"/>
  <c r="F250" i="27"/>
  <c r="F251" i="27"/>
  <c r="F252" i="27"/>
  <c r="F253" i="27"/>
  <c r="F254" i="27"/>
  <c r="F255" i="27"/>
  <c r="F256" i="27"/>
  <c r="F258" i="27"/>
  <c r="F259" i="27"/>
  <c r="F260" i="27"/>
  <c r="F261" i="27"/>
  <c r="F262" i="27"/>
  <c r="F263" i="27"/>
  <c r="F264" i="27"/>
  <c r="F265" i="27"/>
  <c r="F266" i="27"/>
  <c r="F267" i="27"/>
  <c r="F268" i="27"/>
  <c r="F270" i="27"/>
  <c r="F271" i="27"/>
  <c r="F272" i="27"/>
  <c r="F273" i="27"/>
  <c r="F274" i="27"/>
  <c r="F275" i="27"/>
  <c r="F276" i="27"/>
  <c r="F277" i="27"/>
  <c r="F278" i="27"/>
  <c r="F279" i="27"/>
  <c r="F280" i="27"/>
  <c r="F281" i="27"/>
  <c r="F282" i="27"/>
  <c r="F283" i="27"/>
  <c r="F284" i="27"/>
  <c r="F285" i="27"/>
  <c r="F286" i="27"/>
  <c r="F287" i="27"/>
  <c r="F288" i="27"/>
  <c r="F289" i="27"/>
  <c r="F290" i="27"/>
  <c r="F291" i="27"/>
  <c r="F292" i="27"/>
  <c r="F293" i="27"/>
  <c r="F294" i="27"/>
  <c r="F295" i="27"/>
  <c r="F296" i="27"/>
  <c r="F297" i="27"/>
  <c r="F298" i="27"/>
  <c r="F299" i="27"/>
  <c r="F301" i="27"/>
  <c r="F302" i="27"/>
  <c r="F303" i="27"/>
  <c r="F304" i="27"/>
  <c r="F305" i="27"/>
  <c r="F306" i="27"/>
  <c r="F307" i="27"/>
  <c r="F309" i="27"/>
  <c r="F310" i="27"/>
  <c r="F311" i="27"/>
  <c r="F312" i="27"/>
  <c r="F314" i="27"/>
  <c r="F7" i="27"/>
  <c r="F8" i="27"/>
  <c r="F9" i="27"/>
  <c r="F10" i="27"/>
  <c r="F11" i="27"/>
  <c r="F12" i="27"/>
  <c r="F13" i="27"/>
  <c r="F14" i="27"/>
  <c r="F15" i="27"/>
  <c r="F5" i="27"/>
  <c r="F11" i="30" l="1"/>
  <c r="F12" i="30"/>
  <c r="F13" i="30"/>
  <c r="F14" i="30"/>
  <c r="F15" i="30"/>
  <c r="F16" i="30"/>
  <c r="F17" i="30"/>
  <c r="F18" i="30"/>
  <c r="F19" i="30"/>
  <c r="F20" i="30"/>
  <c r="F21" i="30"/>
  <c r="F22" i="30"/>
  <c r="F23" i="30"/>
  <c r="F24" i="30"/>
  <c r="F25" i="30"/>
  <c r="F26" i="30"/>
  <c r="F27" i="30"/>
  <c r="F28" i="30"/>
  <c r="F29" i="30"/>
  <c r="F30" i="30"/>
  <c r="F31" i="30"/>
  <c r="F32" i="30"/>
  <c r="F33" i="30"/>
  <c r="F34" i="30"/>
  <c r="F35" i="30"/>
  <c r="F36" i="30"/>
  <c r="F37" i="30"/>
  <c r="F38" i="30"/>
  <c r="F39" i="30"/>
  <c r="F40" i="30"/>
  <c r="F41" i="30"/>
  <c r="F43" i="30"/>
  <c r="F44" i="30"/>
  <c r="F45" i="30"/>
  <c r="F46" i="30"/>
  <c r="F47" i="30"/>
  <c r="F48" i="30"/>
  <c r="F49" i="30"/>
  <c r="F50" i="30"/>
  <c r="F51" i="30"/>
  <c r="F52" i="30"/>
  <c r="F53" i="30"/>
  <c r="F54" i="30"/>
  <c r="F55" i="30"/>
  <c r="F56" i="30"/>
  <c r="F57" i="30"/>
  <c r="F58" i="30"/>
  <c r="F59" i="30"/>
  <c r="F60" i="30"/>
  <c r="F61" i="30"/>
  <c r="F62" i="30"/>
  <c r="F63" i="30"/>
  <c r="F64" i="30"/>
  <c r="F65" i="30"/>
  <c r="F66" i="30"/>
  <c r="F67" i="30"/>
  <c r="F68" i="30"/>
  <c r="F69" i="30"/>
  <c r="F70" i="30"/>
  <c r="F71" i="30"/>
  <c r="F72" i="30"/>
  <c r="F73" i="30"/>
  <c r="F74" i="30"/>
  <c r="F75" i="30"/>
  <c r="F76" i="30"/>
  <c r="F77" i="30"/>
  <c r="F78" i="30"/>
  <c r="F79" i="30"/>
  <c r="F80" i="30"/>
  <c r="F81" i="30"/>
  <c r="F82" i="30"/>
  <c r="F83" i="30"/>
  <c r="F84" i="30"/>
  <c r="F85" i="30"/>
  <c r="F87" i="30"/>
  <c r="F88" i="30"/>
  <c r="F89" i="30"/>
  <c r="F90" i="30"/>
  <c r="F91" i="30"/>
  <c r="F92" i="30"/>
  <c r="F93" i="30"/>
  <c r="F94" i="30"/>
  <c r="F95" i="30"/>
  <c r="F96" i="30"/>
  <c r="F97" i="30"/>
  <c r="F99" i="30"/>
  <c r="F100" i="30"/>
  <c r="F101" i="30"/>
  <c r="F102" i="30"/>
  <c r="F103" i="30"/>
  <c r="F104" i="30"/>
  <c r="F105" i="30"/>
  <c r="F106" i="30"/>
  <c r="F107" i="30"/>
  <c r="F108" i="30"/>
  <c r="F109" i="30"/>
  <c r="F110" i="30"/>
  <c r="F111" i="30"/>
  <c r="F112" i="30"/>
  <c r="F113" i="30"/>
  <c r="F114" i="30"/>
  <c r="F116" i="30"/>
  <c r="F117" i="30"/>
  <c r="F118" i="30"/>
  <c r="F119" i="30"/>
  <c r="F120" i="30"/>
  <c r="F121" i="30"/>
  <c r="F122" i="30"/>
  <c r="F123" i="30"/>
  <c r="F124" i="30"/>
  <c r="F125" i="30"/>
  <c r="F126" i="30"/>
  <c r="F127" i="30"/>
  <c r="F128" i="30"/>
  <c r="F129" i="30"/>
  <c r="F130" i="30"/>
  <c r="F131" i="30"/>
  <c r="F133" i="30"/>
  <c r="F134" i="30"/>
  <c r="F135" i="30"/>
  <c r="F136" i="30"/>
  <c r="F137" i="30"/>
  <c r="F138" i="30"/>
  <c r="F139" i="30"/>
  <c r="F140" i="30"/>
  <c r="F141" i="30"/>
  <c r="F142" i="30"/>
  <c r="F143" i="30"/>
  <c r="F144" i="30"/>
  <c r="F145" i="30"/>
  <c r="F146" i="30"/>
  <c r="F147" i="30"/>
  <c r="F148" i="30"/>
  <c r="F149" i="30"/>
  <c r="F150" i="30"/>
  <c r="F151" i="30"/>
  <c r="F152" i="30"/>
  <c r="F153" i="30"/>
  <c r="F154" i="30"/>
  <c r="F155" i="30"/>
  <c r="F156" i="30"/>
  <c r="F157" i="30"/>
  <c r="F158" i="30"/>
  <c r="F159" i="30"/>
  <c r="F160" i="30"/>
  <c r="F161" i="30"/>
  <c r="F162" i="30"/>
  <c r="F163" i="30"/>
  <c r="F164" i="30"/>
  <c r="F165" i="30"/>
  <c r="F166" i="30"/>
  <c r="F167" i="30"/>
  <c r="F168" i="30"/>
  <c r="F169" i="30"/>
  <c r="F170" i="30"/>
  <c r="F172" i="30"/>
  <c r="F173" i="30"/>
  <c r="F174" i="30"/>
  <c r="F175" i="30"/>
  <c r="F176" i="30"/>
  <c r="F177" i="30"/>
  <c r="F178" i="30"/>
  <c r="F179" i="30"/>
  <c r="F180" i="30"/>
  <c r="F181" i="30"/>
  <c r="F182" i="30"/>
  <c r="F183" i="30"/>
  <c r="F184" i="30"/>
  <c r="F185" i="30"/>
  <c r="F186" i="30"/>
  <c r="F187" i="30"/>
  <c r="F188" i="30"/>
  <c r="F189" i="30"/>
  <c r="F190" i="30"/>
  <c r="F191" i="30"/>
  <c r="F192" i="30"/>
  <c r="F193" i="30"/>
  <c r="F194" i="30"/>
  <c r="F195" i="30"/>
  <c r="F196" i="30"/>
  <c r="F197" i="30"/>
  <c r="F199" i="30"/>
  <c r="F200" i="30"/>
  <c r="F201" i="30"/>
  <c r="F202" i="30"/>
  <c r="F203" i="30"/>
  <c r="F204" i="30"/>
  <c r="F205" i="30"/>
  <c r="F206" i="30"/>
  <c r="F207" i="30"/>
  <c r="F208" i="30"/>
  <c r="F209" i="30"/>
  <c r="F210" i="30"/>
  <c r="F211" i="30"/>
  <c r="F212" i="30"/>
  <c r="F213" i="30"/>
  <c r="F214" i="30"/>
  <c r="F215" i="30"/>
  <c r="F216" i="30"/>
  <c r="F217" i="30"/>
  <c r="F218" i="30"/>
  <c r="F219" i="30"/>
  <c r="F220" i="30"/>
  <c r="F221" i="30"/>
  <c r="F222" i="30"/>
  <c r="F224" i="30"/>
  <c r="F225" i="30"/>
  <c r="F226" i="30"/>
  <c r="F227" i="30"/>
  <c r="F228" i="30"/>
  <c r="F229" i="30"/>
  <c r="F230" i="30"/>
  <c r="F231" i="30"/>
  <c r="F232" i="30"/>
  <c r="F233" i="30"/>
  <c r="F235" i="30"/>
  <c r="F236" i="30"/>
  <c r="F237" i="30"/>
  <c r="F238" i="30"/>
  <c r="F239" i="30"/>
  <c r="F240" i="30"/>
  <c r="F241" i="30"/>
  <c r="F242" i="30"/>
  <c r="F244" i="30"/>
  <c r="F245" i="30"/>
  <c r="F246" i="30"/>
  <c r="F247" i="30"/>
  <c r="F249" i="30"/>
  <c r="F250" i="30"/>
  <c r="F251" i="30"/>
  <c r="F252" i="30"/>
  <c r="F253" i="30"/>
  <c r="F254" i="30"/>
  <c r="F256" i="30"/>
  <c r="F257" i="30"/>
  <c r="F258" i="30"/>
  <c r="F260" i="30"/>
  <c r="F261" i="30"/>
  <c r="F262" i="30"/>
  <c r="F263" i="30"/>
  <c r="F266" i="30"/>
  <c r="F267" i="30"/>
  <c r="F268" i="30"/>
  <c r="F269" i="30"/>
  <c r="F270" i="30"/>
  <c r="F271" i="30"/>
  <c r="F272" i="30"/>
  <c r="F273" i="30"/>
  <c r="F274" i="30"/>
  <c r="F276" i="30"/>
  <c r="F277" i="30"/>
  <c r="F278" i="30"/>
  <c r="F280" i="30"/>
  <c r="F281" i="30"/>
  <c r="F282" i="30"/>
  <c r="F284" i="30"/>
  <c r="F285" i="30"/>
  <c r="F286" i="30"/>
  <c r="F287" i="30"/>
  <c r="F289" i="30"/>
  <c r="F290" i="30"/>
  <c r="F291" i="30"/>
  <c r="F292" i="30"/>
  <c r="F294" i="30"/>
  <c r="F295" i="30"/>
  <c r="F296" i="30"/>
  <c r="F297" i="30"/>
  <c r="F298" i="30"/>
  <c r="F299" i="30"/>
  <c r="F301" i="30"/>
  <c r="F302" i="30"/>
  <c r="F303" i="30"/>
  <c r="F304" i="30"/>
  <c r="F305" i="30"/>
  <c r="F306" i="30"/>
  <c r="F307" i="30"/>
  <c r="F309" i="30"/>
  <c r="F310" i="30"/>
  <c r="F311" i="30"/>
  <c r="F312" i="30"/>
  <c r="F313" i="30"/>
  <c r="F314" i="30"/>
  <c r="F315" i="30"/>
  <c r="F316" i="30"/>
  <c r="F317" i="30"/>
  <c r="F318" i="30"/>
  <c r="F5" i="30"/>
  <c r="F6" i="30"/>
  <c r="F7" i="30"/>
  <c r="F8" i="30"/>
  <c r="F9" i="30"/>
  <c r="F10" i="30"/>
  <c r="F4" i="30"/>
  <c r="F6" i="28"/>
  <c r="F5" i="28"/>
  <c r="F7" i="28"/>
  <c r="F8" i="28"/>
  <c r="F9" i="28"/>
  <c r="F10" i="28"/>
  <c r="F11" i="28"/>
  <c r="F13" i="28"/>
  <c r="F14" i="28"/>
  <c r="F15" i="28"/>
  <c r="F16" i="28"/>
  <c r="F17" i="28"/>
  <c r="F18" i="28"/>
  <c r="F19" i="28"/>
  <c r="F21" i="28"/>
  <c r="F22" i="28"/>
  <c r="F23" i="28"/>
  <c r="F24" i="28"/>
  <c r="F25" i="28"/>
  <c r="F26" i="28"/>
  <c r="F27" i="28"/>
  <c r="F28" i="28"/>
  <c r="F29" i="28"/>
  <c r="F30" i="28"/>
  <c r="F31" i="28"/>
  <c r="F32" i="28"/>
  <c r="F33" i="28"/>
  <c r="F34" i="28"/>
  <c r="F35" i="28"/>
  <c r="F36" i="28"/>
  <c r="F37" i="28"/>
  <c r="F39" i="28"/>
  <c r="F40" i="28"/>
  <c r="F41" i="28"/>
  <c r="F42" i="28"/>
  <c r="F44" i="28"/>
  <c r="F45" i="28"/>
  <c r="F47" i="28"/>
  <c r="F48" i="28"/>
  <c r="F49" i="28"/>
  <c r="F50" i="28"/>
  <c r="F51" i="28"/>
  <c r="F52" i="28"/>
  <c r="F53" i="28"/>
  <c r="F54" i="28"/>
  <c r="F55" i="28"/>
  <c r="F56" i="28"/>
  <c r="F57" i="28"/>
  <c r="F58" i="28"/>
  <c r="F59" i="28"/>
  <c r="F61" i="28"/>
  <c r="F62" i="28"/>
  <c r="F63" i="28"/>
  <c r="F64" i="28"/>
  <c r="F65" i="28"/>
  <c r="F66" i="28"/>
  <c r="F68" i="28"/>
  <c r="F69" i="28"/>
  <c r="F70" i="28"/>
  <c r="F71" i="28"/>
  <c r="F72" i="28"/>
  <c r="F73" i="28"/>
  <c r="F74" i="28"/>
  <c r="F75" i="28"/>
  <c r="F76" i="28"/>
  <c r="F77" i="28"/>
  <c r="F78" i="28"/>
  <c r="F79" i="28"/>
  <c r="F80" i="28"/>
  <c r="F81" i="28"/>
  <c r="F82" i="28"/>
  <c r="F83" i="28"/>
  <c r="F84" i="28"/>
  <c r="F85" i="28"/>
  <c r="F86" i="28"/>
  <c r="F87" i="28"/>
  <c r="F88" i="28"/>
  <c r="F89" i="28"/>
  <c r="F90" i="28"/>
  <c r="F91" i="28"/>
  <c r="F93" i="28"/>
  <c r="F94" i="28"/>
  <c r="F95" i="28"/>
  <c r="F96" i="28"/>
  <c r="F98" i="28"/>
  <c r="F99" i="28"/>
  <c r="F100" i="28"/>
  <c r="F101" i="28"/>
  <c r="F103" i="28"/>
  <c r="F104" i="28"/>
  <c r="F105" i="28"/>
  <c r="F106" i="28"/>
  <c r="F107" i="28"/>
  <c r="F108" i="28"/>
  <c r="F109" i="28"/>
  <c r="F111" i="28"/>
  <c r="F112" i="28"/>
  <c r="F114" i="28"/>
  <c r="F115" i="28"/>
  <c r="F116" i="28"/>
  <c r="F117" i="28"/>
  <c r="F119" i="28"/>
  <c r="F120" i="28"/>
  <c r="F122" i="28"/>
  <c r="F123" i="28"/>
  <c r="F125" i="28"/>
  <c r="F126" i="28"/>
  <c r="F127" i="28"/>
  <c r="F128" i="28"/>
  <c r="F129" i="28"/>
  <c r="F130" i="28"/>
  <c r="F132" i="28"/>
  <c r="F133" i="28"/>
  <c r="F134" i="28"/>
  <c r="F136" i="28"/>
  <c r="F137" i="28"/>
  <c r="F138" i="28"/>
  <c r="F140" i="28"/>
  <c r="F141" i="28"/>
  <c r="F142" i="28"/>
  <c r="F143" i="28"/>
  <c r="F145" i="28"/>
  <c r="F146" i="28"/>
  <c r="F147" i="28"/>
  <c r="F149" i="28"/>
  <c r="F150" i="28"/>
  <c r="F151" i="28"/>
  <c r="F152" i="28"/>
  <c r="F154" i="28"/>
  <c r="F155" i="28"/>
  <c r="F156" i="28"/>
  <c r="F157" i="28"/>
  <c r="F158" i="28"/>
  <c r="F159" i="28"/>
  <c r="F161" i="28"/>
  <c r="F162" i="28"/>
  <c r="F163" i="28"/>
  <c r="F164" i="28"/>
  <c r="F165" i="28"/>
  <c r="F166" i="28"/>
  <c r="F167" i="28"/>
  <c r="F168" i="28"/>
  <c r="F170" i="28"/>
  <c r="F171" i="28"/>
  <c r="F172" i="28"/>
  <c r="F173" i="28"/>
  <c r="F174" i="28"/>
  <c r="F175" i="28"/>
  <c r="F176" i="28"/>
  <c r="F177" i="28"/>
  <c r="F178" i="28"/>
  <c r="F179" i="28"/>
  <c r="F180" i="28"/>
  <c r="F181" i="28"/>
  <c r="F182" i="28"/>
  <c r="F183" i="28"/>
  <c r="F184" i="28"/>
  <c r="F185" i="28"/>
  <c r="F186" i="28"/>
  <c r="F188" i="28"/>
  <c r="F189" i="28"/>
  <c r="F190" i="28"/>
  <c r="F192" i="28"/>
  <c r="F193" i="28"/>
  <c r="F195" i="28"/>
  <c r="F196" i="28"/>
  <c r="F197" i="28"/>
  <c r="F198" i="28"/>
  <c r="F199" i="28"/>
  <c r="F200" i="28"/>
  <c r="F201" i="28"/>
  <c r="F202" i="28"/>
  <c r="F203" i="28"/>
  <c r="F204" i="28"/>
  <c r="F205" i="28"/>
  <c r="F206" i="28"/>
  <c r="F207" i="28"/>
  <c r="F208" i="28"/>
  <c r="F210" i="28"/>
  <c r="F211" i="28"/>
  <c r="F212" i="28"/>
  <c r="F214" i="28"/>
  <c r="F215" i="28"/>
  <c r="F216" i="28"/>
  <c r="F218" i="28"/>
  <c r="F219" i="28"/>
  <c r="F220" i="28"/>
  <c r="F221" i="28"/>
  <c r="F223" i="28"/>
  <c r="F224" i="28"/>
  <c r="F225" i="28"/>
  <c r="F226" i="28"/>
  <c r="F227" i="28"/>
  <c r="F228" i="28"/>
  <c r="F229" i="28"/>
  <c r="F230" i="28"/>
  <c r="F231" i="28"/>
  <c r="F232" i="28"/>
  <c r="F233" i="28"/>
  <c r="F234" i="28"/>
  <c r="F235" i="28"/>
  <c r="F236" i="28"/>
  <c r="F237" i="28"/>
  <c r="F238" i="28"/>
  <c r="F239" i="28"/>
  <c r="F242" i="28"/>
  <c r="F243" i="28"/>
  <c r="F244" i="28"/>
  <c r="F245" i="28"/>
  <c r="F246" i="28"/>
  <c r="F247" i="28"/>
  <c r="F248" i="28"/>
  <c r="F249" i="28"/>
  <c r="F250" i="28"/>
  <c r="F252" i="28"/>
  <c r="F253" i="28"/>
  <c r="F254" i="28"/>
  <c r="F256" i="28"/>
  <c r="F257" i="28"/>
  <c r="F258" i="28"/>
  <c r="F260" i="28"/>
  <c r="F261" i="28"/>
  <c r="F262" i="28"/>
  <c r="F263" i="28"/>
  <c r="F265" i="28"/>
  <c r="F266" i="28"/>
  <c r="F267" i="28"/>
  <c r="F268" i="28"/>
  <c r="F270" i="28"/>
  <c r="F271" i="28"/>
  <c r="F272" i="28"/>
  <c r="F273" i="28"/>
  <c r="F274" i="28"/>
  <c r="F275" i="28"/>
</calcChain>
</file>

<file path=xl/sharedStrings.xml><?xml version="1.0" encoding="utf-8"?>
<sst xmlns="http://schemas.openxmlformats.org/spreadsheetml/2006/main" count="2045" uniqueCount="1442">
  <si>
    <t>Model</t>
  </si>
  <si>
    <t>Code</t>
  </si>
  <si>
    <t>MD-FSAT</t>
  </si>
  <si>
    <t>MD-FSUB</t>
  </si>
  <si>
    <t>MD-WB</t>
  </si>
  <si>
    <t>MD-B</t>
  </si>
  <si>
    <t>MD-TSUB</t>
  </si>
  <si>
    <t>HIMaxX 60</t>
  </si>
  <si>
    <t>HIMaxX 40</t>
  </si>
  <si>
    <t>BOX 104</t>
  </si>
  <si>
    <t>BOX 105</t>
  </si>
  <si>
    <t>BOX 100</t>
  </si>
  <si>
    <t>BOX 101</t>
  </si>
  <si>
    <t>V 33</t>
  </si>
  <si>
    <t>V 29</t>
  </si>
  <si>
    <t>BOX 112</t>
  </si>
  <si>
    <t>V 38</t>
  </si>
  <si>
    <t>V 37</t>
  </si>
  <si>
    <t>V 36</t>
  </si>
  <si>
    <t>V 44</t>
  </si>
  <si>
    <t>MITUS 115</t>
  </si>
  <si>
    <t>MITUS 112</t>
  </si>
  <si>
    <t>MT-F 206</t>
  </si>
  <si>
    <t>MT-F 212</t>
  </si>
  <si>
    <t>MT-J 206</t>
  </si>
  <si>
    <t>MT-B 206</t>
  </si>
  <si>
    <t>MT-S 206</t>
  </si>
  <si>
    <t>DLM-26</t>
  </si>
  <si>
    <t>FK 212-2</t>
  </si>
  <si>
    <t>FK 118-1</t>
  </si>
  <si>
    <t>FK 206-6</t>
  </si>
  <si>
    <t>FK 210-2</t>
  </si>
  <si>
    <t>AMICO 10 USB</t>
  </si>
  <si>
    <t>AMICO KIT</t>
  </si>
  <si>
    <t>BOX 127</t>
  </si>
  <si>
    <t>BOX 128</t>
  </si>
  <si>
    <t>V 63</t>
  </si>
  <si>
    <t>V 64</t>
  </si>
  <si>
    <t>V 66</t>
  </si>
  <si>
    <t>V 67</t>
  </si>
  <si>
    <t>V 68</t>
  </si>
  <si>
    <t>V 70</t>
  </si>
  <si>
    <t>MITUS 215</t>
  </si>
  <si>
    <t>MITUS 152</t>
  </si>
  <si>
    <t>FK 206-4</t>
  </si>
  <si>
    <t>MT-C 215</t>
  </si>
  <si>
    <t>MT-C 152</t>
  </si>
  <si>
    <t>VT-C 604</t>
  </si>
  <si>
    <t>VT-C 208</t>
  </si>
  <si>
    <t>VT-S 604</t>
  </si>
  <si>
    <t>VT-W 604</t>
  </si>
  <si>
    <t>Mitus</t>
  </si>
  <si>
    <t>Vertus</t>
  </si>
  <si>
    <t>Subline</t>
  </si>
  <si>
    <t>StageM</t>
  </si>
  <si>
    <t>SM-C 12</t>
  </si>
  <si>
    <t>SM-U 12</t>
  </si>
  <si>
    <t>HI/EVO</t>
  </si>
  <si>
    <t>ProMaxx</t>
  </si>
  <si>
    <t>MLA 801A</t>
  </si>
  <si>
    <t>MLA 608A</t>
  </si>
  <si>
    <t>DLA 804A</t>
  </si>
  <si>
    <t>CLA 604</t>
  </si>
  <si>
    <t>ARCHON 115</t>
  </si>
  <si>
    <t>ARCHON 112</t>
  </si>
  <si>
    <t>ARCHON 110</t>
  </si>
  <si>
    <t>ARCHON 108</t>
  </si>
  <si>
    <t>ARCHON 106</t>
  </si>
  <si>
    <t>ARCHON 105</t>
  </si>
  <si>
    <t>ARCHON 215S</t>
  </si>
  <si>
    <t>ARCHON 208S</t>
  </si>
  <si>
    <t>VT-A 608</t>
  </si>
  <si>
    <t>AC-U 115H</t>
  </si>
  <si>
    <t>AC-U 115V</t>
  </si>
  <si>
    <t>AC-U 112H</t>
  </si>
  <si>
    <t>AC-U 112V</t>
  </si>
  <si>
    <t>AC-U 110H</t>
  </si>
  <si>
    <t>AC-U 110V</t>
  </si>
  <si>
    <t>SW-F 142</t>
  </si>
  <si>
    <t>QSA 112</t>
  </si>
  <si>
    <t>SS-212</t>
  </si>
  <si>
    <t>WD112</t>
  </si>
  <si>
    <t>WD118S</t>
  </si>
  <si>
    <t>WMA112</t>
  </si>
  <si>
    <t>QA 108</t>
  </si>
  <si>
    <t>HSA 108</t>
  </si>
  <si>
    <t>SS 108</t>
  </si>
  <si>
    <t>MMH-108</t>
  </si>
  <si>
    <t>WT-108</t>
  </si>
  <si>
    <t>MT-CH 118</t>
  </si>
  <si>
    <t>VT-DS 604</t>
  </si>
  <si>
    <t>VT-SC59 604</t>
  </si>
  <si>
    <t>VT-SC114 604</t>
  </si>
  <si>
    <t>SM-S 12</t>
  </si>
  <si>
    <t>J 15</t>
  </si>
  <si>
    <t>J 12</t>
  </si>
  <si>
    <t>J 8</t>
  </si>
  <si>
    <t>J 5</t>
  </si>
  <si>
    <t>J 5T</t>
  </si>
  <si>
    <t>VT-C 114</t>
  </si>
  <si>
    <t>VT-C 59</t>
  </si>
  <si>
    <t>AC-W 568</t>
  </si>
  <si>
    <t>AC-W 568W</t>
  </si>
  <si>
    <t>KBW-1004S</t>
  </si>
  <si>
    <t>J</t>
  </si>
  <si>
    <t>Description</t>
  </si>
  <si>
    <t>2 In x 6 Out Digital Loudspeaker Management processor</t>
  </si>
  <si>
    <t>Directional wall mount for CLA 604</t>
  </si>
  <si>
    <t>Directional stand adapter for CLA 604</t>
  </si>
  <si>
    <t>Stand coloumn H59cm for CLA 604</t>
  </si>
  <si>
    <t>Stand coloumn H114cm for CLA 604</t>
  </si>
  <si>
    <t>U adapter 35mm</t>
  </si>
  <si>
    <t>SJ-8U WHT</t>
  </si>
  <si>
    <t>SJ-5U WHT</t>
  </si>
  <si>
    <t>Adjustable speaker pole with thread</t>
  </si>
  <si>
    <t>J 8 W</t>
  </si>
  <si>
    <t>J 5T W</t>
  </si>
  <si>
    <t>J 5 W</t>
  </si>
  <si>
    <t>VT-S 604 W</t>
  </si>
  <si>
    <t>VT-W 604 W</t>
  </si>
  <si>
    <t>VT-DS 604 W</t>
  </si>
  <si>
    <t>VT-SC59 604 W</t>
  </si>
  <si>
    <t>VT-SC114 604 W</t>
  </si>
  <si>
    <t>SM-U 12 W</t>
  </si>
  <si>
    <t>SJ-8</t>
  </si>
  <si>
    <t>SJ-8U</t>
  </si>
  <si>
    <t>SJ-8T</t>
  </si>
  <si>
    <t>AJ-8</t>
  </si>
  <si>
    <t>SJ-5</t>
  </si>
  <si>
    <t>SJ-5U</t>
  </si>
  <si>
    <t>SJ-5T</t>
  </si>
  <si>
    <t>SJ-5C W</t>
  </si>
  <si>
    <t>AJ-5</t>
  </si>
  <si>
    <t>FMS 220 W</t>
  </si>
  <si>
    <t>Cover for Mitus 215</t>
  </si>
  <si>
    <t>Cover for Mitus 152</t>
  </si>
  <si>
    <t>Cover for Mitus 115</t>
  </si>
  <si>
    <t>Cover for Mitus 112</t>
  </si>
  <si>
    <t>Cover for CLA 604</t>
  </si>
  <si>
    <t>Cover for VT-SC 114</t>
  </si>
  <si>
    <t>Cover for VT-SC 59</t>
  </si>
  <si>
    <t>Cover for CLA 208</t>
  </si>
  <si>
    <t>Stand Adapter for CLA 604</t>
  </si>
  <si>
    <t>Cover StageMaxX 12</t>
  </si>
  <si>
    <t>Cover HiMAxX 40</t>
  </si>
  <si>
    <t>Cover AMICO 10 USB</t>
  </si>
  <si>
    <t>Wall mount StageMaxX 12 in horizontal</t>
  </si>
  <si>
    <t>U bracket horizontal wall mount J 8. White RAL9016</t>
  </si>
  <si>
    <t>U bracket horizontal wall mount J 5</t>
  </si>
  <si>
    <t>MS 30BK Adapter for fixing purposes J 5</t>
  </si>
  <si>
    <t>Adjustable metal "T" stand for No. 2 J 5</t>
  </si>
  <si>
    <t>Directional wall mount for J 5</t>
  </si>
  <si>
    <t>Adapter from Ø 35 mm to Ø 25 mm J 8</t>
  </si>
  <si>
    <t>Adjustable metal "T" stand for No. 2 J 8</t>
  </si>
  <si>
    <t>Directional wall mount for J 8</t>
  </si>
  <si>
    <t>Wall mount J 15/12 in horizontal</t>
  </si>
  <si>
    <t>Cover for 2 x J 5</t>
  </si>
  <si>
    <t>Cover J 8</t>
  </si>
  <si>
    <t>Cover J 15/12</t>
  </si>
  <si>
    <t>U bracket horizontal wall mount J 5. White RAL9016</t>
  </si>
  <si>
    <t>U bracket horizontal wall mount J 8</t>
  </si>
  <si>
    <t>Ref</t>
  </si>
  <si>
    <t>Amico Series</t>
  </si>
  <si>
    <t>Flyable Passive Subwoofer - 2x12" - 1000Wrms</t>
  </si>
  <si>
    <t>Active line array - 2x6,5" + 1,4" - 600Wrms+300Wrms</t>
  </si>
  <si>
    <t>Processed Flyable Active Subwoofer - 2x12" - 1200Wrms</t>
  </si>
  <si>
    <t>2-way Active speaker - 2x15" + 2" - 1100Wrms+250Wrms</t>
  </si>
  <si>
    <t>2-way Active speaker - 15" + 2" - 1100Wrms+250Wrms</t>
  </si>
  <si>
    <t>2-way Active speaker - 15" + 1" - 600Wrms+300Wrms</t>
  </si>
  <si>
    <t>2-way Active speaker - 12" + 1" - 600Wrms+300Wrms</t>
  </si>
  <si>
    <t xml:space="preserve">2-way Active Stage monitor - 2x10" + 1,4" - 600Wrms+300Wrms </t>
  </si>
  <si>
    <t>Active Bass reflex subwoofer - 2x8” - 600Wrms</t>
  </si>
  <si>
    <t>Active Bass reflex subwoofer - 2x8” - 600Wrms. White RAL9016</t>
  </si>
  <si>
    <t>Passive Line Array - 2x6,5" + 1,4" - 500Wrms+150Wrms</t>
  </si>
  <si>
    <t>Processed Band-pass Active Subwoofer - 18" - 1200Wrms</t>
  </si>
  <si>
    <t>2-way Active speaker - 15" + 1" - 350Wrms+100Wrms</t>
  </si>
  <si>
    <t>2-way Active speaker - 12" + 1" - 350Wrms+100Wrms</t>
  </si>
  <si>
    <t>2-way Active speaker - 8" + 1" - 200Wrms+50Wrms</t>
  </si>
  <si>
    <t>2-way Active speaker - 5" + 1" - 80Wrms+40Wrms</t>
  </si>
  <si>
    <t>Processed Active Sound System: 15" + 2x(6,5"+1") - 500Wrms + 2x150Wrms</t>
  </si>
  <si>
    <t>Bag + 2x Speaker stands + Cables for Amico 10 USB</t>
  </si>
  <si>
    <t xml:space="preserve">2-way Passive speaker - 2x15" + 2" - 1600Wrms </t>
  </si>
  <si>
    <t>2-way Passive speaker - 15" + 2" - 800Wrms</t>
  </si>
  <si>
    <t>2-way Passive speaker - 15" + 1" - 800Wrms</t>
  </si>
  <si>
    <t>2-way Passive speaker - 14" + 1,4" - 700Wrms</t>
  </si>
  <si>
    <t>2-way Passive speaker - 12" + 1" - 700Wrms</t>
  </si>
  <si>
    <t>Bass reflex Passive Subwoofer - 2x18" - 4000Wrms</t>
  </si>
  <si>
    <t>Band-pass Passive Subwoofer - 18" - 1000Wrms</t>
  </si>
  <si>
    <t>2-way Passive Stage monitor - 2x10" + 1,4" - 800Wrms</t>
  </si>
  <si>
    <t>2-way Passive speaker - 15" + 1" - 500Wrms</t>
  </si>
  <si>
    <t>2-way Passive speaker - 12" + 1" - 400Wrms</t>
  </si>
  <si>
    <t>2-way Passive speaker - 10" + 1" - 300Wrms</t>
  </si>
  <si>
    <t>2-way Passive speaker - 12" + 1" - 500Wrms</t>
  </si>
  <si>
    <t>2-way Passive speaker - 15" + 1,4" - 700Wrms</t>
  </si>
  <si>
    <t>2-way Passive speaker - 12" + 1" - 300Wrms</t>
  </si>
  <si>
    <t>2-way Passive speaker - 15" + 1" - 300Wrms</t>
  </si>
  <si>
    <t>2-way Passive speaker - 8" + 1" - 160Wrms</t>
  </si>
  <si>
    <t>2-way Passive speaker - 5" + 1" - 80Wrms</t>
  </si>
  <si>
    <t>Metal Base to ground 206 array or stack on 118/121 subs</t>
  </si>
  <si>
    <t>Cluster bracket with speaker pole for 2 x Mitus 206</t>
  </si>
  <si>
    <t>Flight-case for 6 x Mitus 206</t>
  </si>
  <si>
    <t>Flight-case for 4 x Mitus 206</t>
  </si>
  <si>
    <t>Flight-case for 2 x Mitus 212</t>
  </si>
  <si>
    <t>Muse</t>
  </si>
  <si>
    <t>MS-F 210</t>
  </si>
  <si>
    <t>MS-T 210</t>
  </si>
  <si>
    <t>SL-C 218S</t>
  </si>
  <si>
    <t>SL-CH 218S</t>
  </si>
  <si>
    <t>Cover Subline 218</t>
  </si>
  <si>
    <t>Cover Subline 218 with wheels</t>
  </si>
  <si>
    <t>Flying bar Muse 210</t>
  </si>
  <si>
    <t>MD-T 118</t>
  </si>
  <si>
    <t>MD-T 48</t>
  </si>
  <si>
    <t>SJ-5 WHT</t>
  </si>
  <si>
    <t>Directional wall mount for J 5. White RAL9016</t>
  </si>
  <si>
    <t>SECURITY AND EMERGENCY SYSTEMS EN54</t>
  </si>
  <si>
    <t>Controller</t>
  </si>
  <si>
    <t>VAC 2006</t>
  </si>
  <si>
    <t>Router</t>
  </si>
  <si>
    <t>VAR 2006</t>
  </si>
  <si>
    <t>CHA 1004</t>
  </si>
  <si>
    <t>Class D amplifiers 125W RMS</t>
  </si>
  <si>
    <t>Class D amplifiers 250W RMS</t>
  </si>
  <si>
    <t>Class D amplifiers 500W RMS</t>
  </si>
  <si>
    <t>FMD 2001</t>
  </si>
  <si>
    <t>Emergency call station that enables a single all-call to be made</t>
  </si>
  <si>
    <t>FMD 2012</t>
  </si>
  <si>
    <t>FMG 2000</t>
  </si>
  <si>
    <t>Dynamic goosneck microphone</t>
  </si>
  <si>
    <t>FMH 2000</t>
  </si>
  <si>
    <t>Dynamic hand-held microphone with PTT key</t>
  </si>
  <si>
    <t>Battery Charger</t>
  </si>
  <si>
    <t>SON24V 6A MS40</t>
  </si>
  <si>
    <t>Battery Charger for backup batteries, 24Vdc, 6A, 2 Rack units, certified EN54-4.</t>
  </si>
  <si>
    <t>Battery Charger for backup batteries, 24Vdc, 4A, 3 Rack units, certified EN54-4.</t>
  </si>
  <si>
    <t>CS series</t>
  </si>
  <si>
    <t>Shielded cable with 7 wires 0,14mmq for CS  conference system (price at mt)</t>
  </si>
  <si>
    <t>Male DIN 7 pin connector for conference system CS  series</t>
  </si>
  <si>
    <t>Female DIN 7 pin connector for conference system CS  series</t>
  </si>
  <si>
    <t>Expansion kit Master unit</t>
  </si>
  <si>
    <t>Expansion kit Slave unit</t>
  </si>
  <si>
    <t>Extension cable 10mt</t>
  </si>
  <si>
    <t>Extension cable 20mt</t>
  </si>
  <si>
    <t xml:space="preserve">Extension cable </t>
  </si>
  <si>
    <t>MD-S 1100</t>
  </si>
  <si>
    <t>Dynamic cardioid microphone with switch and XLR connector.</t>
  </si>
  <si>
    <t>MD-S 1300</t>
  </si>
  <si>
    <t>Dynamic hypercardioid microphone with switch and XLR connector.</t>
  </si>
  <si>
    <t>Boundary microphones</t>
  </si>
  <si>
    <t>Gooseneck microphones</t>
  </si>
  <si>
    <t>MC-F 5042</t>
  </si>
  <si>
    <t>SU 30</t>
  </si>
  <si>
    <t>Universal stand with clamp for hand-held microphones</t>
  </si>
  <si>
    <t>MB-T 8001</t>
  </si>
  <si>
    <t>MB-T 8004</t>
  </si>
  <si>
    <t>MB-T 8008</t>
  </si>
  <si>
    <t>AL8000</t>
  </si>
  <si>
    <t>MBT 1101</t>
  </si>
  <si>
    <t>MBT 1106</t>
  </si>
  <si>
    <t>Pre-amplified microphone console with gooseneck for 6 zones paging.</t>
  </si>
  <si>
    <t>MBT 1112</t>
  </si>
  <si>
    <t>Pre-amplified microphone console with gooseneck for 12 zones paging.</t>
  </si>
  <si>
    <t>MBT 1112E</t>
  </si>
  <si>
    <t>STH05-022</t>
  </si>
  <si>
    <t>Multipair shielded cable 5x2x0,22 for MBT8000 series</t>
  </si>
  <si>
    <t xml:space="preserve">LM-10 </t>
  </si>
  <si>
    <t xml:space="preserve">HM-26 </t>
  </si>
  <si>
    <t>Headset microphone</t>
  </si>
  <si>
    <t xml:space="preserve">AVL 606 </t>
  </si>
  <si>
    <t>Headset waterproof microphone</t>
  </si>
  <si>
    <t xml:space="preserve">WM 505/175 </t>
  </si>
  <si>
    <t xml:space="preserve">WM 505/214 </t>
  </si>
  <si>
    <t xml:space="preserve">WM 505/216 </t>
  </si>
  <si>
    <t xml:space="preserve">WM 505/204 </t>
  </si>
  <si>
    <t xml:space="preserve">WM 505/203 </t>
  </si>
  <si>
    <t xml:space="preserve">Automatic Microphone Mixer for 8 inputs </t>
  </si>
  <si>
    <t>M12X4</t>
  </si>
  <si>
    <t xml:space="preserve">Mixer preamplifier 12 inputs and 4 outputs. </t>
  </si>
  <si>
    <t>Accessories</t>
  </si>
  <si>
    <t>CL-8004</t>
  </si>
  <si>
    <t>Bus linking cable for MMZ8004</t>
  </si>
  <si>
    <t>MZU 2008</t>
  </si>
  <si>
    <t>Zone paging unit for 8 zones</t>
  </si>
  <si>
    <t>MPU 2120</t>
  </si>
  <si>
    <t>MPU 4060</t>
  </si>
  <si>
    <t>MPU 4120</t>
  </si>
  <si>
    <t>MPU 4240</t>
  </si>
  <si>
    <t>Internal brackets</t>
  </si>
  <si>
    <t>MS02-CD3/T</t>
  </si>
  <si>
    <t>MPS 1016</t>
  </si>
  <si>
    <t>Power supply panel (16A)</t>
  </si>
  <si>
    <t>MPA5120</t>
  </si>
  <si>
    <t>MPA5240</t>
  </si>
  <si>
    <t>MPA5480</t>
  </si>
  <si>
    <t>MXA1060</t>
  </si>
  <si>
    <t>MXA1120</t>
  </si>
  <si>
    <t>MXA3120</t>
  </si>
  <si>
    <t>MXA3240</t>
  </si>
  <si>
    <t>USB3000</t>
  </si>
  <si>
    <t>MDS6120</t>
  </si>
  <si>
    <t>MDS6240</t>
  </si>
  <si>
    <t>MDS1060</t>
  </si>
  <si>
    <t>MDS1120</t>
  </si>
  <si>
    <t>MDS1240</t>
  </si>
  <si>
    <t>RMK-5000</t>
  </si>
  <si>
    <t>Rack mount brackets for amplifiers of MA1000, MA2000 and MA5000 series.</t>
  </si>
  <si>
    <t>WSH 1006</t>
  </si>
  <si>
    <t>WCS650</t>
  </si>
  <si>
    <t>FPS/505T</t>
  </si>
  <si>
    <t>AQUA 30</t>
  </si>
  <si>
    <t>BK 560 CRT</t>
  </si>
  <si>
    <t>CSL106/T</t>
  </si>
  <si>
    <t>CSL 520TIC</t>
  </si>
  <si>
    <t>CSL 630TIC</t>
  </si>
  <si>
    <t>CSL 840TIC</t>
  </si>
  <si>
    <t>MCSL006/TW</t>
  </si>
  <si>
    <t>MCSL006/TWP</t>
  </si>
  <si>
    <t>CSL606/TWP</t>
  </si>
  <si>
    <t>CAR 6 FT</t>
  </si>
  <si>
    <t>CESL20/T</t>
  </si>
  <si>
    <t>GB 820 T</t>
  </si>
  <si>
    <t>HS50 T</t>
  </si>
  <si>
    <t>MSP 420 TW/EN</t>
  </si>
  <si>
    <t>SOP 412 T/EN</t>
  </si>
  <si>
    <t>SOP 426 TB/EN</t>
  </si>
  <si>
    <t>WSP 406 T/EN</t>
  </si>
  <si>
    <t>WMS 406 T/EN</t>
  </si>
  <si>
    <t>RWS 412 T/EN</t>
  </si>
  <si>
    <t>CSP 406 T/EN</t>
  </si>
  <si>
    <t>CSP 412 T/EN</t>
  </si>
  <si>
    <t>MHO 420 TW/EN</t>
  </si>
  <si>
    <t>Column speakers</t>
  </si>
  <si>
    <t>CS3130/TW</t>
  </si>
  <si>
    <t>CS3150/TW</t>
  </si>
  <si>
    <t>CS3180/TW</t>
  </si>
  <si>
    <t>W-8</t>
  </si>
  <si>
    <t xml:space="preserve">Optional swivel bracket </t>
  </si>
  <si>
    <t>PROJECT 315WHT</t>
  </si>
  <si>
    <t>PROJECT 315BT</t>
  </si>
  <si>
    <t>PROJECT 320WHT</t>
  </si>
  <si>
    <t>PROJECT 320BT</t>
  </si>
  <si>
    <t>PROJECT 530WHT</t>
  </si>
  <si>
    <t>PROJECT 530BT</t>
  </si>
  <si>
    <t>PROJECT 550WHT</t>
  </si>
  <si>
    <t>PROJECT 550BT</t>
  </si>
  <si>
    <t>PROJECT 640WHT</t>
  </si>
  <si>
    <t>PROJECT 640BT</t>
  </si>
  <si>
    <t>PROJECT 660WHT</t>
  </si>
  <si>
    <t>PROJECT 660BT</t>
  </si>
  <si>
    <t>TR-20</t>
  </si>
  <si>
    <t>GS20/T</t>
  </si>
  <si>
    <t>VT-J DLA</t>
  </si>
  <si>
    <t>USB-RS485</t>
  </si>
  <si>
    <t>USB-RS485 Converter. Use one per installation</t>
  </si>
  <si>
    <t>Directional wall mount for ARCHON. Black</t>
  </si>
  <si>
    <t>Directional wall mount for ARCHON. White</t>
  </si>
  <si>
    <t>TR KIT105</t>
  </si>
  <si>
    <t>Line transformer kits for ARCHON 105</t>
  </si>
  <si>
    <t>TR KIT106/8</t>
  </si>
  <si>
    <t>Line transformer kits for ARCHON 106/108</t>
  </si>
  <si>
    <t>TR KIT110</t>
  </si>
  <si>
    <t>Line transformer kits for ARCHON 110</t>
  </si>
  <si>
    <t>TR KIT112/5</t>
  </si>
  <si>
    <t>Line transformer kits for ARCHON 112/115</t>
  </si>
  <si>
    <t>Flying bar for rigging SHADOW 142 L</t>
  </si>
  <si>
    <t>Archon</t>
  </si>
  <si>
    <t>Shadow</t>
  </si>
  <si>
    <t>ACCESSORIES</t>
  </si>
  <si>
    <t>FBT M222</t>
  </si>
  <si>
    <t>FBT M234</t>
  </si>
  <si>
    <t>FBT M322</t>
  </si>
  <si>
    <t>FBT S275</t>
  </si>
  <si>
    <t>FBT S215</t>
  </si>
  <si>
    <t>FBT S225</t>
  </si>
  <si>
    <t>FBT S240</t>
  </si>
  <si>
    <t>FBT S425</t>
  </si>
  <si>
    <t>FBT S440</t>
  </si>
  <si>
    <t>QSA 112.0 A</t>
  </si>
  <si>
    <t>QSA 112A</t>
  </si>
  <si>
    <t>QSA 118SA</t>
  </si>
  <si>
    <t>QSA 112.0</t>
  </si>
  <si>
    <t>QSA 118S</t>
  </si>
  <si>
    <t>HSA 600</t>
  </si>
  <si>
    <t>Rigging hardware/Flying bar</t>
  </si>
  <si>
    <t>Wooden support to tild down (-7,5°) QSA 112 fitted over QSA 118S</t>
  </si>
  <si>
    <t>Adjustable pole for use with QSA 118S for stacking QSA 112. M 20 threads on bottom</t>
  </si>
  <si>
    <t>QA 108A</t>
  </si>
  <si>
    <t>Flying bar QA 108A/QA 108</t>
  </si>
  <si>
    <t>Wodden Trolley for trasportation QA 108A/QA 108 line array speaker</t>
  </si>
  <si>
    <t>Joint Bar QA 108A/QA 108 with QA 118SA/QA 118S</t>
  </si>
  <si>
    <t xml:space="preserve">Metal Base to ground QA 108A/QA108  array or stack </t>
  </si>
  <si>
    <t>Speakers</t>
  </si>
  <si>
    <t>2-way Active Line Array Column  - 6x4” + 4x1” - 400Wrms+100Wrms</t>
  </si>
  <si>
    <t>Wall metal Stand to mount ARCHON 110 in vertical</t>
  </si>
  <si>
    <t>Wall metal stand to mount  ARCHON 110 in horizontal</t>
  </si>
  <si>
    <t>Wall metal stand to mount  ARCHON 115 in horizontal</t>
  </si>
  <si>
    <t>Wall metal Stand to mount ARCHON 115 in vertical</t>
  </si>
  <si>
    <t>Wall metal stand to mount  ARCHON 112 in horizontal</t>
  </si>
  <si>
    <t>Wall metal Stand to mount ARCHON 112 in vertical</t>
  </si>
  <si>
    <t>Safety bracket to connect 2 x DLA speakers in vertical</t>
  </si>
  <si>
    <t>Bass reflex Compact Passive Subwoofer - 2x8" - 600Wrms - black/ white color</t>
  </si>
  <si>
    <t>Bass reflex Compact Passive Subwoofer - 2x15" - 2000Wrms - black/ white color</t>
  </si>
  <si>
    <t xml:space="preserve">8-way Bass reflex Active HF Line Array Column - 8x0,75” HF drivers - 8x50Wrms - Direct. control +5°/-25° </t>
  </si>
  <si>
    <t>2-way Active Line Array Column - 12x4” +  4x1" - 16x50Wrms - Direct. control +30°/-30°</t>
  </si>
  <si>
    <t xml:space="preserve">Active Line Array Column - 8x50Wrms - 8x4” - Direct. control +30°/-30°
</t>
  </si>
  <si>
    <t>2-way Passive speaker - 15" + 2" - 2" 60°x 40° rot. Horn - 1000Wrms - black/ white color</t>
  </si>
  <si>
    <t>2-way Passive speaker - 10" + 1" - 1" 80°x 50° rot. Horn - 700Wrms - black/ white color</t>
  </si>
  <si>
    <t>2-way Passive speaker - 3,5" +  0,5" - 30Wrms - 100V line transf. - White RAL9010</t>
  </si>
  <si>
    <t>2-way Passive speaker - 3,5" +  0,5" - 30Wrms - 100V line transf.</t>
  </si>
  <si>
    <t>2-way Passive speaker - 3,5" +  0,5" - 40Wrms - 100V line transf. - White RAL9010</t>
  </si>
  <si>
    <t xml:space="preserve">2-way Passive speaker - 3,5" +  0,5" - 40Wrms - 100V line transf. </t>
  </si>
  <si>
    <t>2-way Passive speaker - 5,1" +  0,75" - 60Wrms - 100V line transf. - White RAL9010</t>
  </si>
  <si>
    <t>2-way Passive speaker - 5,1" +  0,75" - 60Wrms - 100V line transf.</t>
  </si>
  <si>
    <t>2-way Passive speaker - 5,1" +  1" - 100Wrms - 100V line transf. - White RAL9010</t>
  </si>
  <si>
    <t>2-way Passive speaker - 5,1" +  1" - 100Wrms - 100V line transf.</t>
  </si>
  <si>
    <t>2-way Passive speaker - 6,5" +  1" - 80Wrms - 100V line transf. - White RAL9010</t>
  </si>
  <si>
    <t>2-way Passive speaker - 6,5" +  1" - 80Wrms - 100V line transf.</t>
  </si>
  <si>
    <t>2-way Passive speaker - 6,5" +  1" - 120Wrms - 100V line transf. - White RAL9010</t>
  </si>
  <si>
    <t>2-way Passive speaker - 6,5" +  1" - 120Wrms - 100V line transf.</t>
  </si>
  <si>
    <t xml:space="preserve">IP 55 Coax speaker - 12" + 1" - conical 90° horn - 600Wrms - 100V line transf </t>
  </si>
  <si>
    <t xml:space="preserve">IP 55 Coax speaker - 8" + 1" - conical 90° horn - 450Wrms - 100V line transf </t>
  </si>
  <si>
    <t xml:space="preserve">IP 55 coax horn loaded speaker - 12" + 1" - 90°H x 60°V disp - 600Wrms </t>
  </si>
  <si>
    <t xml:space="preserve">IP 55 Subwoofer -  14" - 90°H x 60°V disp. - 700Wrms </t>
  </si>
  <si>
    <t>IP 55 Subwoofer -  14" - 90°H x 60°V disp. - 700Wrms - 100V line transf</t>
  </si>
  <si>
    <t>2-way Active speaker - 5" + 1" - 80Wrms+40Wrms. White RAL9016</t>
  </si>
  <si>
    <t>2-way Passive speaker - 8" + 1" - 160Wrms. White RAL9016</t>
  </si>
  <si>
    <t>2-way Passive speaker - 5" + 1" - 80Wrms. White RAL9016</t>
  </si>
  <si>
    <t>2-way Passive speaker - 5" + 1" - 50Wrms - 70V/100V line tr.</t>
  </si>
  <si>
    <t>2-way Passive speaker - 5" + 1" - 50Wrms - 70V/100V line tr. White RAL9016</t>
  </si>
  <si>
    <t>2-way Active Line Array Column-6x4”+4x1”-400Wrms+100Wrms Wh. RAL9016</t>
  </si>
  <si>
    <t>Stand Adapter for CLA 604. White RAL9016</t>
  </si>
  <si>
    <t>Directional wall mount for CLA 604. White RAL9016</t>
  </si>
  <si>
    <t>Directional stand adapter for CLA 604. White RAL9016</t>
  </si>
  <si>
    <t>Stand coloumn H59cm for CLA 604. White RAL9016</t>
  </si>
  <si>
    <t>Stand coloumn H114cm for CLA 604. White RAL9016</t>
  </si>
  <si>
    <t>Wall mount StageMaxX 12 in horizontal. White RAL7035</t>
  </si>
  <si>
    <t>Adjustable speaker pole with thread. White RAL9016</t>
  </si>
  <si>
    <t>2-way Bass reflex Active Line array -4x8"+4x1"- 600Wrms+300Wrms-20°V</t>
  </si>
  <si>
    <t>2-way Bass reflex Active Line array -4x8"+4x1"- 600Wrms+300Wrms - 5°V</t>
  </si>
  <si>
    <t xml:space="preserve">Compact Bass reflex Active Subwoofer - 1x18" - 1200Wrms </t>
  </si>
  <si>
    <t xml:space="preserve">Band-pass push-pull Active subwoofer - 2x15" - 2000Wrms </t>
  </si>
  <si>
    <t>Trolley for 2 x Modus 4805/4820</t>
  </si>
  <si>
    <t>Stand base to tilt Modus 4805/4820</t>
  </si>
  <si>
    <t>Flying bar for rigging Modus 4805/4820/118</t>
  </si>
  <si>
    <t>Trolley for 2 x Modus 215</t>
  </si>
  <si>
    <t>Flying bar for rigging Modus 215</t>
  </si>
  <si>
    <t>Stand base to tilt Modus 4805/4820 on Modus 118/215</t>
  </si>
  <si>
    <t>2-way Bass reflex Active Stage monitor - 12"+ 1" - 400Wrms+100Wrms</t>
  </si>
  <si>
    <t>2-way Bass reflex Active speaker - 15"+ 1,4" - 1100Wrms+250Wrms</t>
  </si>
  <si>
    <t>2-way Bass reflex Active speaker - 12" + 1" - 1000Wrms+250Wrms</t>
  </si>
  <si>
    <t>Processed Bass reflex Active Subwoofer - 2x18" - 1200Wrms</t>
  </si>
  <si>
    <t>Trolley for 4 x Muse 210</t>
  </si>
  <si>
    <t>DMM8008</t>
  </si>
  <si>
    <t>Digital Matrix 8x8</t>
  </si>
  <si>
    <t>2-way Bass reflex Active Stage monitor - 12"+ 1" - 400Wrms+100Wrms. White RAL7035</t>
  </si>
  <si>
    <t>FMS 220</t>
  </si>
  <si>
    <t>Voice Evacuation System Controller 6 lines. Up to 6 x VAC 2006 connect.</t>
  </si>
  <si>
    <t>Connected to VAC 2006 drives up to 6 zones with external power amp</t>
  </si>
  <si>
    <t>Power card-cage to install DPU units in a 19” rack</t>
  </si>
  <si>
    <t>two built-in 250Wrms class D power amplifiers - optional external 250W amp (MPA 5240)</t>
  </si>
  <si>
    <t>Emergency call station that enables a max of 12 zone to be selected</t>
  </si>
  <si>
    <t>Control Unit which controls the microphones of the chairman and delegate units</t>
  </si>
  <si>
    <t>Delegate microphone unit</t>
  </si>
  <si>
    <t>Chairman microphone unit</t>
  </si>
  <si>
    <t xml:space="preserve">Boundary microphone. ON/OFF switch, 3 step Low-Cut switch - Electret condenser </t>
  </si>
  <si>
    <t xml:space="preserve">Electret condenser Supercardioid microphone. XLR connector, 305mm (18")
</t>
  </si>
  <si>
    <t xml:space="preserve">Electret condenser Supercardioid microphone. XLR connector, 305mm (12")
</t>
  </si>
  <si>
    <t>Electret condenser Supercardioid microphone. XLR connector, 152mm (6")</t>
  </si>
  <si>
    <t>Electret microphone with gooseneck Ø 19 x 424mm. XLR connector.</t>
  </si>
  <si>
    <t>Dynamic cardioid with push-to-talk switch, gooseneck Ø 29 x 440mm. XLR conn.</t>
  </si>
  <si>
    <t>Universal Gooseneck Microphone Base. On/Off / Push-To-Talk / Push-To-Mute sw.</t>
  </si>
  <si>
    <t>Desktop base with ON - OFF PTL switch, gooseneck with dinamic cardioid mic</t>
  </si>
  <si>
    <t>Wireless (with transm. PT-850B)/ Wired (with phantom mic cable) gooseneck Mic.</t>
  </si>
  <si>
    <t>Desktop base with gooseneck cardioid electret mic - ON-OFF - 5mt cable w/XLR</t>
  </si>
  <si>
    <t>Microphone console with gooseneck. switch, emergency button.</t>
  </si>
  <si>
    <t>Microphone console with gooseneck. switch, 4 zones, emergency buttons.</t>
  </si>
  <si>
    <t>Microphone console with gooseneck. switch, 8 zones, emergency buttons.</t>
  </si>
  <si>
    <t>Power supply +15/-15V for MBT8000 series.</t>
  </si>
  <si>
    <t>Pre-amplified microphone console with gooseneck</t>
  </si>
  <si>
    <t>Extension module enable 12 programmable shortcut keys</t>
  </si>
  <si>
    <t xml:space="preserve">Wireless lavallier and headset microphone w/receiver. Frequency 181,00 Mhz </t>
  </si>
  <si>
    <t xml:space="preserve">Wireless lavallier and headset microphone w/receiver. Frequency 199,00 Mhz </t>
  </si>
  <si>
    <t xml:space="preserve">Wireless lavallier and headset microphone w/receiver. Frequency 207,00 Mhz </t>
  </si>
  <si>
    <t>Lavalier microphone</t>
  </si>
  <si>
    <t>Wireless Dual Ch. - 470MHz-790MHz. Suitable for 2 transm. (Mh750/Mh920/PT850B)</t>
  </si>
  <si>
    <t>Single Ch - 494MHz-870MHz. Suitable for 1 transmitter (Mh750, Mh920, PT850B)</t>
  </si>
  <si>
    <t>UHF PLL Handheld Transmitter. 782MHz-806MHz. 16 ch.</t>
  </si>
  <si>
    <t>UHF PLL Handheld Transmitter. 470MHz-790MHz. 16 ch.</t>
  </si>
  <si>
    <t>UHF PLL Body-Pack Transmitter. 782MHz-806MHz. AA batteries.</t>
  </si>
  <si>
    <t>Condenser Lavalier Microphone</t>
  </si>
  <si>
    <t>Condenser Headset Microphone</t>
  </si>
  <si>
    <t>Preamplifier/ mixer with 10 inputs and 4 outputs</t>
  </si>
  <si>
    <t>WP8008</t>
  </si>
  <si>
    <t>Wall panel control for DMM8008</t>
  </si>
  <si>
    <t>2 power units and 2 line transf. 70V/100V. 2x120W or 1x240W</t>
  </si>
  <si>
    <t>4 power units and 4 line transf. 70V/100V. 4x60W or 2x120W</t>
  </si>
  <si>
    <t>4 power units and 4 line transf. 70V/100V. 4x120W or 2x240W</t>
  </si>
  <si>
    <t>4 power units and 4 line transf. 70V/100V. 4x240W or 2x480W</t>
  </si>
  <si>
    <t>Dual sections: 1. CD player-MP3/USB; 2. FM radio tuner</t>
  </si>
  <si>
    <t>booster 120Wrms - 100V/70V/50V/8 Ω output - 230V/115V switch</t>
  </si>
  <si>
    <t>Booster 240Wrms - 100V/70V/50V/8 Ω output - 230V/115V switch</t>
  </si>
  <si>
    <t>Booster 480Wrms  - 100V/70V/50V/8 Ω output - 230V/115V switch</t>
  </si>
  <si>
    <t>Integrated mixing amplifier - 60Wrms - Output for selected zones - 230V/115V</t>
  </si>
  <si>
    <t>Integrated mixing amplifier - 120Wrms - Output for selected zones - 230V/115V</t>
  </si>
  <si>
    <t xml:space="preserve">Integrated mixing amplifier - 120Wrms - Output for selected zones - 230V/115V </t>
  </si>
  <si>
    <t>Integrated mixing amplifier - 240Wrms - Output for selected zones - 230V/115V</t>
  </si>
  <si>
    <t>Optional USB/SD card module player for MXA3120/3240</t>
  </si>
  <si>
    <t>Integrated Mixing amp - 120Wrms - 6 zones - CD/MP3-USB-SD-Tuner - 230V/115V</t>
  </si>
  <si>
    <t>Integrated Mixing amp - 240Wrms - 6 zones - CD/MP3-USB-SD-Tuner - 230V/115V</t>
  </si>
  <si>
    <t>Integrated amp - 60W - MP3 player via USB/SD /MMC card - digital tuner - 230V/115V</t>
  </si>
  <si>
    <t>Integrated amp - 120W - MP3 player via USB/SD /MMC card - digital tuner - 230V/115V</t>
  </si>
  <si>
    <t>Integrated amp - 240W - MP3 player via USB/SD /MMC card - digital tuner - 230V/115V</t>
  </si>
  <si>
    <t>DNH IP56 Weather-proof self-extinguishing polycarb. wall mount. - 10W - 100V line tr.</t>
  </si>
  <si>
    <t>ABS cieling/wall mount. - 6,5" cone - 10W/5W/2,5W power taps - 100V line tr. - White</t>
  </si>
  <si>
    <t>ABS wall mounting speaker - 6W/3W power taps - 100V line tr. - White</t>
  </si>
  <si>
    <t>ABS wall mounting speaker -  5" 1/4 woofer w/dome tw. - 10W - 100V line tr. - White</t>
  </si>
  <si>
    <t>DNH IP68 underwater ABS wall mount. recessed speaker - 20W - Blue</t>
  </si>
  <si>
    <t>DNH aluminium recessed ceiling - Protections for clean rooms - 6W - 100V line tr.</t>
  </si>
  <si>
    <t>Ceiling speakers</t>
  </si>
  <si>
    <t>ABS in-ceiling spk - 5" - 6W/3Wrms power taps - 100V line tr. - White RAL9016</t>
  </si>
  <si>
    <t>ABS in-ceiling spk - 5"+1/2" tw. - 20/10/5/2,5Wrms power taps - 100V/70V l. tr.-RAL9016</t>
  </si>
  <si>
    <t>ABS in-ceiling spk - 6"+1/2" tw. - 30/15/7,5/3,8Wrms power taps - 100V/70V l. tr.- RAL9016</t>
  </si>
  <si>
    <t>ABS in-ceiling spk - 8"+1/2" tw. - 20/10/5Wrms power taps - 100V/70V line tr.- RAL9016</t>
  </si>
  <si>
    <t>ABS in-ceiling spk - 2,5" - 6W/3Wrms power taps - 100V line tr. - White RAL9016</t>
  </si>
  <si>
    <t>Weather-proof ABS in-ceiling spk - 4" - 6W/3Wrms power taps - 100V line tr. - RAL9016</t>
  </si>
  <si>
    <t>Weather-proof ABS in-ceiling spk - 5"+1" - 20Wrms - 100V line tr. - White RAL9016</t>
  </si>
  <si>
    <t>DNH IP55 anti-corrosion polyamide wall/ceiling mount. spk - 10W - 100V line tr.</t>
  </si>
  <si>
    <t>DNH IP55 Bi-Directional anti-corrosion polyam. wall/ceiling mount. spk - 10W - 100V l. tr.</t>
  </si>
  <si>
    <t>DNH bi-directional - anodised aluminium - fire resistant - 6W - 100V line tr.</t>
  </si>
  <si>
    <t>Aluminium Weather-proof -  5" - 10/5/2,5W power taps - 100V line tr. - White RAL9016</t>
  </si>
  <si>
    <t>Aluminium Weather-proof -  6,5" - 20/10/5W power taps - 100V line tr. - White RAL9016</t>
  </si>
  <si>
    <t>ABS Spherical pendant spk - Dispersion: 360°H / 140°V - 8" - 20W - 100V line tr. - RAL9016</t>
  </si>
  <si>
    <t>IP66 Weather-proof/UV protection ABS horn spk - 50W - 100V line tr. - RAL7035</t>
  </si>
  <si>
    <t>IP66 Weather-proof/UV protection aluminium circular horn - 50W - 100V l. tr. - RAL7035</t>
  </si>
  <si>
    <t>IP66 Weather-proof/UV protection ABS circular horn - 10W - 100V/70V line tr. - RAL7035</t>
  </si>
  <si>
    <t>IP66 Weather-proof/UV protection ABS circular horn - 20W - 100V/70V line tr. - RAL7035</t>
  </si>
  <si>
    <t>IP66 Weather-proof/UV protection ABS circular horn - 30W - 100V/70V line tr. - RAL7035</t>
  </si>
  <si>
    <t>Aluminium column speaker - 5x2" + 1" - 30/15/7,5W - 100V line tr. - White</t>
  </si>
  <si>
    <t>Aluminium column speaker - 10x2" + 1" - 50/25/12,5W - 100V line tr. - White</t>
  </si>
  <si>
    <t>Aluminium column speaker - 14x2" + 1" - 80/40/20W - 100V line tr. - White</t>
  </si>
  <si>
    <t>Certified Speakers EN54-24</t>
  </si>
  <si>
    <t>IP65 Weather-proof aluminium - 20/10/5W power - 100/70/50V l. tr. - th. fuse - RAL7035</t>
  </si>
  <si>
    <t>IP44 Weather-proof self-exting. ABS - 12/6/3W - 100/70/50V l. tr. - th. fuse -RAL9016</t>
  </si>
  <si>
    <t xml:space="preserve">IP44 W-p. Bi-Directional self-exting. ABS- 2x 6/3/1,5W - 100/70/50V -th. fuse -RAL9016 </t>
  </si>
  <si>
    <t>Self-extinguishing ABS - metal grille - 6/3/1,5W - ceramic terminal block - White</t>
  </si>
  <si>
    <t>Steel cabinet vandal proof - 6W/3W/1,5W - ceramic terminal block - th. fuse - RAL9016</t>
  </si>
  <si>
    <t>Self-extinguishing ABS - metal gr. - 12/6/3W -ceramic terminal block- th. fuse- RAL9016</t>
  </si>
  <si>
    <t>Ceiling Metal spk - steel flame-proof cap - 6/3/1,5W - 100/70/50V l. tr. - th. fuse - White</t>
  </si>
  <si>
    <t>Ceiling Metal spk - steel flame-proof cap - 12/6/13W - 100/70/50V l. tr. - th. fuse - White</t>
  </si>
  <si>
    <t>Weather-proof Aluminium horn - 20/10/5/2,5W - thermal fuse - flame resistant cable</t>
  </si>
  <si>
    <t>Line transf. input 4 Ohm - output 100V power tappings 2,5/5/10/20W for STYLE spk</t>
  </si>
  <si>
    <t>IP 55 Coax speaker - 12" + 1" - conical 90° horn - 600Wrms - 100V line tr.</t>
  </si>
  <si>
    <t>IP 55 Coax speaker - 8" + 1" - conical 90° horn - 450Wrms - 100V line tr.</t>
  </si>
  <si>
    <t>2-way Active speaker - 8" + 1" - 200Wrms+50Wrms. White RAL9016</t>
  </si>
  <si>
    <t>MS-C 210</t>
  </si>
  <si>
    <t xml:space="preserve">Trolley for 2 x Modus 118 </t>
  </si>
  <si>
    <t>MS-J 210</t>
  </si>
  <si>
    <t>2-way Passive speaker - 12" + 1,4" - 1,4" 70°x 50° rot. Horn - 1000Wrms - black/ white</t>
  </si>
  <si>
    <t>IP 55 coax horn loaded speaker - 12" + 1" - 90°H x 60°V disp - 600Wrms - 100V line tr</t>
  </si>
  <si>
    <t>Subline Series - Passive</t>
  </si>
  <si>
    <t>HiMaxx Series - Passive</t>
  </si>
  <si>
    <t>J Series - Passive</t>
  </si>
  <si>
    <t>Wall mount HiMaxX 60 in horizontal</t>
  </si>
  <si>
    <t>Wall mount HiMaxX 60 in vertical</t>
  </si>
  <si>
    <t>Wall mount HiMaxX 40 in horizontal</t>
  </si>
  <si>
    <t>Wall mount HiMaxX 40 in vertical</t>
  </si>
  <si>
    <t>Cover HiMAxX 60</t>
  </si>
  <si>
    <t>Vertus Series - Accessories</t>
  </si>
  <si>
    <t>Subline Series - Accessories</t>
  </si>
  <si>
    <t>StageMaxx Series - Accessories</t>
  </si>
  <si>
    <t>HiMaxx Series - Accessories</t>
  </si>
  <si>
    <t>ProMaxx Series - Accessories</t>
  </si>
  <si>
    <t>J Series - Accessories</t>
  </si>
  <si>
    <t>J Series - Active</t>
  </si>
  <si>
    <t>ProMaxx Series - Active</t>
  </si>
  <si>
    <t>HiMaxx Series - Active</t>
  </si>
  <si>
    <t>StageMaxx Series - Active</t>
  </si>
  <si>
    <t>Subline Series - Active</t>
  </si>
  <si>
    <t>Vertus Series - Active</t>
  </si>
  <si>
    <t>MS-FK 210</t>
  </si>
  <si>
    <t>Flight-case for 2 x Muse 210</t>
  </si>
  <si>
    <t>White metal frame for ceiling/wall installation J 5. White RAL9016</t>
  </si>
  <si>
    <t>X-PRO</t>
  </si>
  <si>
    <t>X-SUB</t>
  </si>
  <si>
    <t>X-LITE</t>
  </si>
  <si>
    <t>XP-C 15</t>
  </si>
  <si>
    <t>XP-C 12</t>
  </si>
  <si>
    <t>XP-C 10</t>
  </si>
  <si>
    <t>KW-X SUB</t>
  </si>
  <si>
    <t>Wheels Kit X-SUB</t>
  </si>
  <si>
    <t>XL-C 15</t>
  </si>
  <si>
    <t>XL-C 12</t>
  </si>
  <si>
    <t>XL-C 10</t>
  </si>
  <si>
    <t>XL-UH 15</t>
  </si>
  <si>
    <t>XL-UV 15</t>
  </si>
  <si>
    <t>XL-UH 12</t>
  </si>
  <si>
    <t>XL-UV 12</t>
  </si>
  <si>
    <t>XL-UH 10</t>
  </si>
  <si>
    <t>XL-UV 10</t>
  </si>
  <si>
    <t>X Series - Accessories</t>
  </si>
  <si>
    <t>AX 3000</t>
  </si>
  <si>
    <t>AX 800</t>
  </si>
  <si>
    <t>AX 2000</t>
  </si>
  <si>
    <t>AX 1200</t>
  </si>
  <si>
    <t xml:space="preserve">WM705 A/L 181 </t>
  </si>
  <si>
    <t xml:space="preserve">WM705 A/L 199 </t>
  </si>
  <si>
    <t xml:space="preserve">WM705 A/L 207 </t>
  </si>
  <si>
    <t>STYLE A50</t>
  </si>
  <si>
    <t>STYLE A40T</t>
  </si>
  <si>
    <t>STYLE P50</t>
  </si>
  <si>
    <t>STYLE P40T</t>
  </si>
  <si>
    <t>MSA 325BK</t>
  </si>
  <si>
    <t>W-MS24/4</t>
  </si>
  <si>
    <t>Mobile Amplification</t>
  </si>
  <si>
    <t>MG 25</t>
  </si>
  <si>
    <t>25 Watt megaphone with 1Km capacity in enviroments with average noise levels</t>
  </si>
  <si>
    <t>Battery Charger for backup batteries, 24Vdc, 12A, 2 Rack units, certified EN54-4.</t>
  </si>
  <si>
    <t>MSA 100BK</t>
  </si>
  <si>
    <t>Microphone stand metal base and swivel</t>
  </si>
  <si>
    <t>XMF-6</t>
  </si>
  <si>
    <t>XMF-10</t>
  </si>
  <si>
    <t>XMF-15</t>
  </si>
  <si>
    <t>XMF-20</t>
  </si>
  <si>
    <t>XMF-30</t>
  </si>
  <si>
    <t>DPU 2109</t>
  </si>
  <si>
    <t>Front blind panel for CHA 1004</t>
  </si>
  <si>
    <t>AW 25</t>
  </si>
  <si>
    <t>AW 25-DIN</t>
  </si>
  <si>
    <t>AW 25R-DIN</t>
  </si>
  <si>
    <t>Stereo amplifier -25W -Stereo/Bridge/PA mode</t>
  </si>
  <si>
    <t>Stereo amplifier -25W -Stereo/Bridge/PA mode -box for standard DIN guides</t>
  </si>
  <si>
    <t>Stereo amp -25W -Stereo/Bridge/PA mode -box for standard DIN guides -volume control</t>
  </si>
  <si>
    <t>Ceiling mounted speaker - 50Wrms - White RAL9010</t>
  </si>
  <si>
    <t>Ceiling mounted speaker - 50Wrms - 100V line transf. - White RAL9010</t>
  </si>
  <si>
    <t>Ceiling hanging speaker - 50Wrms - White RAL9010</t>
  </si>
  <si>
    <t>Ceiling hanging speaker - 50Wrms - 100V line transf. - White RAL9010</t>
  </si>
  <si>
    <t>VARIABLE CURVATURE LINE ARRAY</t>
  </si>
  <si>
    <t>CONSTANT CURVATURE LINE ARRAY</t>
  </si>
  <si>
    <t>COLUMN LINE ARRAY</t>
  </si>
  <si>
    <t>Flight-case for 1 x Mitus 118SA</t>
  </si>
  <si>
    <t>Cover for Mitus 118SA</t>
  </si>
  <si>
    <t>Cover for Mitus 118SA with wheels</t>
  </si>
  <si>
    <t xml:space="preserve">Active line array - 1x8" + 1x6" - 400+100Wrms </t>
  </si>
  <si>
    <t>Passive line array - 1x8" + 1x6"  350W+200Wrms</t>
  </si>
  <si>
    <t>Trolley with wheels  to transport QSA-112 &amp; QSA 112A (4 pcs)</t>
  </si>
  <si>
    <t>POINT SOURCE</t>
  </si>
  <si>
    <t>SUBWOOFER</t>
  </si>
  <si>
    <t>MONITOR</t>
  </si>
  <si>
    <t>Cover for Mitus 210M</t>
  </si>
  <si>
    <t>Flight-case for 2 x Mitus 210M</t>
  </si>
  <si>
    <t>POWER AMPLIFIERS</t>
  </si>
  <si>
    <t>2-way Active Line array -12"+3x1,7"- 1100Wrms+300Wrms-15°V</t>
  </si>
  <si>
    <t>2-way Active Line array -12"+3x1,7"- 1100Wrms+300Wrms-5°V</t>
  </si>
  <si>
    <t>Flyable Active Subwoofer - 18" - 1200Wrms</t>
  </si>
  <si>
    <t>Flyable Passive Subwoofer - 18" - 1400Wrms</t>
  </si>
  <si>
    <t>2-Way Passive Line Array - 12"+3X1" - 600Wrms+240Wrms-15°V</t>
  </si>
  <si>
    <t>2-Way Passive Line Array - 12"+3X1" - 600Wrms+240Wrms-5°V</t>
  </si>
  <si>
    <t>BULK CABLES</t>
  </si>
  <si>
    <t>ASSEMBLED CABLES</t>
  </si>
  <si>
    <t>MSA 300BK</t>
  </si>
  <si>
    <t>Professional Aluminium air-cushioned Speaker Stand</t>
  </si>
  <si>
    <t>MSA 310BK</t>
  </si>
  <si>
    <t>Professional Steel Speaker Stand</t>
  </si>
  <si>
    <t>MSA 200BK</t>
  </si>
  <si>
    <t>Professional Steel Microphone Stand</t>
  </si>
  <si>
    <t>MSA 180BK</t>
  </si>
  <si>
    <t>Microphone Stand with tripod polycarbonate base</t>
  </si>
  <si>
    <t>Straight Microphone Stand with heavy, round cast-iron base</t>
  </si>
  <si>
    <t>Table Top Microphone stand</t>
  </si>
  <si>
    <t>MSA 210BK</t>
  </si>
  <si>
    <t>Telescopic Speaker Pole - 35mm</t>
  </si>
  <si>
    <t>MSA 220BK</t>
  </si>
  <si>
    <t>Telescopic Speaker Pole with thread</t>
  </si>
  <si>
    <t>MSABAG</t>
  </si>
  <si>
    <t>Professional speaker bag</t>
  </si>
  <si>
    <t>WMA 560BK</t>
  </si>
  <si>
    <t>Wall-mount heavy-duty steel Speaker bracket</t>
  </si>
  <si>
    <t>XMF-05</t>
  </si>
  <si>
    <t>XMF-1</t>
  </si>
  <si>
    <t>XMF-2</t>
  </si>
  <si>
    <t>XMF-3</t>
  </si>
  <si>
    <t>PMF-05</t>
  </si>
  <si>
    <t>PMF-1</t>
  </si>
  <si>
    <t>PMF-2</t>
  </si>
  <si>
    <t>PAB-025</t>
  </si>
  <si>
    <t>PAB-05</t>
  </si>
  <si>
    <t>PAB-1</t>
  </si>
  <si>
    <t>PAB-2</t>
  </si>
  <si>
    <t>SPEAKON NL4FX</t>
  </si>
  <si>
    <t>SP4-025</t>
  </si>
  <si>
    <t>SP4-05</t>
  </si>
  <si>
    <t>SP4-2</t>
  </si>
  <si>
    <t>SP4-10</t>
  </si>
  <si>
    <t>SP4-20</t>
  </si>
  <si>
    <t>Metal</t>
  </si>
  <si>
    <t>Assembled Cables</t>
  </si>
  <si>
    <t>SPEAKER SYSTEMS</t>
  </si>
  <si>
    <t>Cable w/Conn. PWRC NAC3MX/NAC3FX 0,50m 3x2,5 H05VVF EU</t>
  </si>
  <si>
    <t>Cable w/Conn. PWRC NAC3MX/NAC3FX 1,00m 3x2,5 H05VVF EU</t>
  </si>
  <si>
    <t>Cable w/Conn. PWRC NAC3MX/NAC3FX 2,00m 3x2,5 H05VVF EU</t>
  </si>
  <si>
    <t>Cable w/Conn. PWRC NAC3MX/NAC3FX 0,50m 3x2,5 AWG-14 STJ UL</t>
  </si>
  <si>
    <t>Cable w/Conn. PWRC NAC3MX/NAC3FX 1,00m 3x2,5 AWG-14 STJ UL</t>
  </si>
  <si>
    <t>Cable w/Conn. PWRC NAC3MX/NAC3FX 2,00m 3x2,5 AWG-14 STJ UL</t>
  </si>
  <si>
    <t>Cable w/Conn. PWRC NAC3FCA/NAC3FCB 0,25m 3x2,5 H05VVF EU</t>
  </si>
  <si>
    <t>Cable w/Conn. PWRC NAC3FCA/NAC3FCB 0,50m 3x2,5 H05VVF EU</t>
  </si>
  <si>
    <t>Cable w/Conn. PWRC NAC3FCA/NAC3FCB 1,00m 3x2,5 H05VVF EU</t>
  </si>
  <si>
    <t>Cable w/Conn. PWRC NAC3FCA/NAC3FCB 2,00m 3x2,5 H05VVF EU</t>
  </si>
  <si>
    <t>Cable w/Conn. PWRC NAC3FCA/NAC3FCB 0,25m 3x2,5 AWG-14 SJT UL</t>
  </si>
  <si>
    <t>Cable w/Conn. PWRC NAC3FCA/NAC3FCB 0,50m 3x2,5 AWG-14 SJT UL</t>
  </si>
  <si>
    <t>Cable w/Conn. PWRC NAC3FCA/NAC3FCB 1,00m 3x2,5 AWG-14 SJT UL</t>
  </si>
  <si>
    <t>Cable w/Conn. PWRC NAC3FCA/NAC3FCB 2,00m 3x2,5 AWG-14 SJT UL</t>
  </si>
  <si>
    <t>2 Ch. Power Amp - 2x400Wrms (4ohm) - 800Wrms (8ohm bridge)</t>
  </si>
  <si>
    <t>2 Ch. Power Amp - 2x600Wrms (4ohm) - 1200Wrms (8ohm bridge)</t>
  </si>
  <si>
    <t>2 Ch. Power Amp - 2x1000Wrms (4ohm) - 2000Wrms (8ohm bridge)</t>
  </si>
  <si>
    <t>2 Ch. Power Amp - 2x1500Wrms (4ohm) - 3000Wrms (8ohm bridge)</t>
  </si>
  <si>
    <t>Cable w/Conn. XLR NC3FXX/NC3MXX 0,50m FBT M222</t>
  </si>
  <si>
    <t>Cable w/Conn. XLR NC3FXX/NC3MXX 1,00m FBT M222</t>
  </si>
  <si>
    <t>Cable w/Conn. XLR NC3FXX/NC3MXX 2,00m FBT M222</t>
  </si>
  <si>
    <t>Cable w/Conn. XLR NC3FXX/NC3MXX 3,00m FBT M222</t>
  </si>
  <si>
    <t>Cable w/Conn. XLR NC3FXX/NC3MXX 6,00m FBT M222</t>
  </si>
  <si>
    <t>Cable w/Conn. XLR NC3FXX/NC3MXX 10,00m FBT M222</t>
  </si>
  <si>
    <t>Cable w/Conn. XLR NC3FXX/NC3MXX 15,00m FBT M222</t>
  </si>
  <si>
    <t>Cable w/Conn. XLR NC3FXX/NC3MXX 20,00m FBT M222</t>
  </si>
  <si>
    <t>Cable w/Conn. XLR NC3FXX/NC3MXX 30,00m FBT M222</t>
  </si>
  <si>
    <t>Cable w/Conn. SPEAKON NL4FX/NL4FX 0,25m 4x4 FBT S440</t>
  </si>
  <si>
    <t>Cable w/Conn. SPEAKON NL4FX/NL4FX 0,50m 4x4 FBT S440</t>
  </si>
  <si>
    <t>Cable w/Conn. SPEAKON NL4FX/NL4FX 2,00m 4x4 FBT S440</t>
  </si>
  <si>
    <t>Cable w/Conn. SPEAKON NL4FX/NL4FX 10,00m 4x4 FBT S440</t>
  </si>
  <si>
    <t>Cable w/Conn. SPEAKON NL4FX/NL4FX 20,00m 4x4 FBT S440</t>
  </si>
  <si>
    <t>MT-C 114</t>
  </si>
  <si>
    <t>Cover for Mitus 114</t>
  </si>
  <si>
    <t>Passive line array - 2x10"LF + 2x1''HF- 600Wrms+300Wrms</t>
  </si>
  <si>
    <t>Passive Bass reflex Subwoofer - 2x18" - 1200Wrms</t>
  </si>
  <si>
    <t>2-way Active Line Array Column  - 4x6.5”LF + 1x1.4”HF - 600Wrms+300Wrms</t>
  </si>
  <si>
    <t>Active Bass reflex subwoofer - 1x18” - 1200Wrms</t>
  </si>
  <si>
    <t>BALANCED SIGNAL CABLES NC3FXX/NC3MXX</t>
  </si>
  <si>
    <t>NEUTRIK POWERCON TRUE 1 NAC3MX/NAC3FX</t>
  </si>
  <si>
    <t>NEUTRIK POWERCON TRUE 1 NAC3MX/NAC3FX (UL series)</t>
  </si>
  <si>
    <t>PMF-05 UL</t>
  </si>
  <si>
    <t>PMF-1 UL</t>
  </si>
  <si>
    <t>PMF-2 UL</t>
  </si>
  <si>
    <t>NEUTRIK POWERCON NAC3FCA/NAC3FCB (UL series)</t>
  </si>
  <si>
    <t>PAB-025 UL</t>
  </si>
  <si>
    <t>PAB-05 UL</t>
  </si>
  <si>
    <t>PAB-1 UL</t>
  </si>
  <si>
    <t>PAB-2 UL</t>
  </si>
  <si>
    <t>NEUTRIK POWERCON NAC3FCA/NAC3FCB</t>
  </si>
  <si>
    <t>Proc. Cardioid-Arr. Flyable Active Subw. - 1x18'' -1200Wrms (front version)</t>
  </si>
  <si>
    <t>Proc. Cardioid-Arr. Flyable Active Subw. - 1x18'' -1200Wrms (rear version)</t>
  </si>
  <si>
    <t>Cardioid-Arrayable Flyable Passive Subw. -1x18'' -1200Wrms (front version)</t>
  </si>
  <si>
    <t>Cardioid-Arrayable Flyable Passive Subw. -1x18'' -1200Wrms (rear version)</t>
  </si>
  <si>
    <t>VT-P 604 KIT</t>
  </si>
  <si>
    <t>SJ-8 WHT</t>
  </si>
  <si>
    <t>Directional wall mount for J 8. White RAL9016</t>
  </si>
  <si>
    <t>HIMAXX</t>
  </si>
  <si>
    <t>Prof.Microphone Cable - 2x0,22/2x24 AWG  PVC Flex 6,1mm</t>
  </si>
  <si>
    <t>Prof.Microphone Cable - 2x0,34/2x22 AWG  PVC Flex 6,2mm</t>
  </si>
  <si>
    <t>Prof.Microphone Cable - 2x0,22/2x24 AWG  PVC Flex 3.5mm</t>
  </si>
  <si>
    <t>Prof.Oxy Free Speaker Cable Black  - Cond.2x0,75 PVC Flex 6,3mm</t>
  </si>
  <si>
    <t>Prof.Oxy Free Speaker Cable Black  - Cond.2x1,5 PVC Flex 7,0mm</t>
  </si>
  <si>
    <t>Prof.Oxy Free Speaker Cable Black  - Cond.2x2,5 PVC Flex 8,4mm</t>
  </si>
  <si>
    <t>Prof.Oxy Free Speaker Cable Black  - Cond.2x4 PVC Flex 11mm</t>
  </si>
  <si>
    <t>Prof.Oxy Free Speaker Cable Black  - Cond.4x2,5 PVC Flex 11mm</t>
  </si>
  <si>
    <t>Prof.Oxy Free Speaker Cable Black  - Cond.4x4 PVC Flex 13,2mm</t>
  </si>
  <si>
    <t>VT-S0 406</t>
  </si>
  <si>
    <t>VT-S30 406</t>
  </si>
  <si>
    <t>CONNECTORS</t>
  </si>
  <si>
    <t>NL4MMX</t>
  </si>
  <si>
    <t>NC3FXX</t>
  </si>
  <si>
    <t>NC3MXX</t>
  </si>
  <si>
    <t>NAC3MX</t>
  </si>
  <si>
    <t>NAC3FCA</t>
  </si>
  <si>
    <t>NAC3FCB</t>
  </si>
  <si>
    <t>NL4FX</t>
  </si>
  <si>
    <t>Connector Adapter for NL4FX 4pole</t>
  </si>
  <si>
    <t>XLR female cable connector 3p (Min. Ord. 4pcs)</t>
  </si>
  <si>
    <t>XLR male cable connector 3p (Min. Ord. 4pcs)</t>
  </si>
  <si>
    <t>PowerCON TRUE1 male cable connector (Min. Ord. 4pcs)</t>
  </si>
  <si>
    <t>PowerCON cable connector (Min. Ord. 4pcs)</t>
  </si>
  <si>
    <t>SpeakON cable connector 4p (Min. Ord. 4pcs)</t>
  </si>
  <si>
    <t>AC-W 208</t>
  </si>
  <si>
    <t>Directional wall mount for ARCHON 106/108. Black</t>
  </si>
  <si>
    <t>Directional wall mount for ARCHON106/108. White RAL9016</t>
  </si>
  <si>
    <t>Wall metal stand to mount ARCHON 208S in vertical</t>
  </si>
  <si>
    <t>Q 118SA</t>
  </si>
  <si>
    <t>Active Subwoofer - 18" - 1200Wrms</t>
  </si>
  <si>
    <t>Flying bar Mitus 212FSA/118FSA</t>
  </si>
  <si>
    <t>Flying bar Mitus 206 LA</t>
  </si>
  <si>
    <t>Joint Bar Mitus 212 FSA/118 FSA with Mitus 206 LA</t>
  </si>
  <si>
    <t>Cover for Q 118SA</t>
  </si>
  <si>
    <t>Cover for Q 118SA with wheels</t>
  </si>
  <si>
    <t>Speaker adapter MLA608 on SUB M20</t>
  </si>
  <si>
    <t>VT-C 406</t>
  </si>
  <si>
    <t>Cover for CLA 406</t>
  </si>
  <si>
    <t>MD-C 4820</t>
  </si>
  <si>
    <t>MD-C 4805</t>
  </si>
  <si>
    <t>Cover for Modus 4805</t>
  </si>
  <si>
    <t>Cover for Modus 4820</t>
  </si>
  <si>
    <t>Cover for Modus 215 FSA</t>
  </si>
  <si>
    <t>Ventis Series - Active</t>
  </si>
  <si>
    <t>Ventis Series - Passive</t>
  </si>
  <si>
    <t>CS 1000</t>
  </si>
  <si>
    <t>X-PRO - Active</t>
  </si>
  <si>
    <t>X-SUB - Active</t>
  </si>
  <si>
    <t>VENTIS 206</t>
  </si>
  <si>
    <t>VENTIS 115</t>
  </si>
  <si>
    <t>VENTIS 112</t>
  </si>
  <si>
    <t>VENTIS 110</t>
  </si>
  <si>
    <t>PROMaxX 114</t>
  </si>
  <si>
    <t>PROMaxX 112</t>
  </si>
  <si>
    <t>PROMaxX 110</t>
  </si>
  <si>
    <t>Q 118S</t>
  </si>
  <si>
    <t>ProMaxx  Series - Passive</t>
  </si>
  <si>
    <t>2-way Bass reflex Active speaker - 14" + 1,4" - 700Wrms+200Wrms</t>
  </si>
  <si>
    <t>Compact line array integr. system: 6x3" SAT + 12" SUB - 600Wrms+400Wrms</t>
  </si>
  <si>
    <t>2-way Bass reflex Active speaker - 12" + 1" - 700Wrms+200Wrms</t>
  </si>
  <si>
    <t>2-way Bass reflex Active speaker - 10" + 1" - 700Wrms+200Wrms</t>
  </si>
  <si>
    <t>2-way Bass reflex Active speaker - 2x6,5" + 1" - 700Wrms+200Wrms</t>
  </si>
  <si>
    <t>2-way Bass reflex Active speaker - 15"+ 1" - 700Wrms+200Wrms</t>
  </si>
  <si>
    <t>2-way Passive speaker - 2x6,5" + 1" - 400Wrms</t>
  </si>
  <si>
    <t>Passive Bass reflex Subwoofer - 18" - 1600Wrms</t>
  </si>
  <si>
    <t>Ventis Series - Accessories</t>
  </si>
  <si>
    <t>Ventis</t>
  </si>
  <si>
    <t>VN-C 115</t>
  </si>
  <si>
    <t>VN-C 112</t>
  </si>
  <si>
    <t>VN-C 110</t>
  </si>
  <si>
    <t>VN-U 115</t>
  </si>
  <si>
    <t>VN-U 112</t>
  </si>
  <si>
    <t>VN-U 110</t>
  </si>
  <si>
    <t>VN-C 206</t>
  </si>
  <si>
    <t>VN-U 206</t>
  </si>
  <si>
    <t>Cover for Ventis 115</t>
  </si>
  <si>
    <t>Cover for Ventis 206</t>
  </si>
  <si>
    <t>Cover for Ventis 110</t>
  </si>
  <si>
    <t>Cover for Ventis 112</t>
  </si>
  <si>
    <t>Wall mount Ventis 112 in horizontal</t>
  </si>
  <si>
    <t>Wall mount Ventis 115 in horizontal</t>
  </si>
  <si>
    <t>Wall mount Ventis 110 in horizontal</t>
  </si>
  <si>
    <t>Wall mount Ventis 206 in horizontal</t>
  </si>
  <si>
    <t>VT-C 1000</t>
  </si>
  <si>
    <t>Cover for CS 1000</t>
  </si>
  <si>
    <t>VT-W 1000</t>
  </si>
  <si>
    <t>Directional wall mount for CS 1000 SAT</t>
  </si>
  <si>
    <t>VT-J 1000</t>
  </si>
  <si>
    <t>Joint Bar 2x CS 1000 SAT</t>
  </si>
  <si>
    <t>MS-P 210 KIT</t>
  </si>
  <si>
    <t>Pin Lock Kit (4pcs) Muse 210</t>
  </si>
  <si>
    <t>Pin Lock Kit (4pcs) CLA 604</t>
  </si>
  <si>
    <t>XP-UH 15</t>
  </si>
  <si>
    <t>XP-UH 12</t>
  </si>
  <si>
    <t>XP-UH 10</t>
  </si>
  <si>
    <t>CS 1000 W</t>
  </si>
  <si>
    <t>CS 1000 in White RAL9016 color</t>
  </si>
  <si>
    <t>VT-CB 1000</t>
  </si>
  <si>
    <t>Carrying Bag for CS 1000 suitable for Trolley</t>
  </si>
  <si>
    <t>TR-100</t>
  </si>
  <si>
    <t>Trolley for CS 1000</t>
  </si>
  <si>
    <t>TSC6000-EN</t>
  </si>
  <si>
    <t>Table Top Touch  Screen Emergency Unit  Features</t>
  </si>
  <si>
    <t>WSP406TB/EN</t>
  </si>
  <si>
    <t>MSP420TWB/EN</t>
  </si>
  <si>
    <t>SOP540T/EN</t>
  </si>
  <si>
    <t>Bi-Directional, power 6W (3W + 3W)/3 /1.5W, complete with th. fuse and ceramic conn.</t>
  </si>
  <si>
    <t>Bi-Directional - Alu Alloy Body -IP65 - 100V/70V/50V - Power 20W/10W/5W -RAL7035</t>
  </si>
  <si>
    <t xml:space="preserve">UV Stabilised ABS Body - w/ Constant  Volt. Line transf. and Mounting Bracket - White  </t>
  </si>
  <si>
    <t>MSH15HF/EN</t>
  </si>
  <si>
    <t xml:space="preserve"> 2-way Speaker - Outdoor Use IP44 - Constant and  Controlled Coverage</t>
  </si>
  <si>
    <t>CS4120/EN</t>
  </si>
  <si>
    <t>CS4130/EN</t>
  </si>
  <si>
    <t>CS4140/EN</t>
  </si>
  <si>
    <t>Broadband speakers - w/ bracket - 20W / 10W / 5W - IP44</t>
  </si>
  <si>
    <t>Broadband speakers - w/ bracket - 30W / 15W / 7.5W - IP44</t>
  </si>
  <si>
    <t>Broadband speakers - w/ bracket - 40W / 20W / 10W - IP44</t>
  </si>
  <si>
    <t>VENTIS 108</t>
  </si>
  <si>
    <t>Wall mount Ventis 108 in horizontal</t>
  </si>
  <si>
    <t>VN-U 108</t>
  </si>
  <si>
    <t>VN-C 108</t>
  </si>
  <si>
    <t>Cover for Ventis 108</t>
  </si>
  <si>
    <t>VN-C 108A</t>
  </si>
  <si>
    <t>Cover for Ventis 108A</t>
  </si>
  <si>
    <t>VN-C 115M</t>
  </si>
  <si>
    <t>Wall mount Ventis 115M in horizontal</t>
  </si>
  <si>
    <t>VN-U 115M</t>
  </si>
  <si>
    <t>VN-C 112M</t>
  </si>
  <si>
    <t>Cover for Ventis 112M</t>
  </si>
  <si>
    <t>VN-U 112M</t>
  </si>
  <si>
    <t>Wall mount Ventis 112M in horizontal</t>
  </si>
  <si>
    <t>SL-C 118</t>
  </si>
  <si>
    <t>Cover Subline 118</t>
  </si>
  <si>
    <t>Cover Subline 118 with wheels</t>
  </si>
  <si>
    <t>Cover Subline 115</t>
  </si>
  <si>
    <t>Cover Subline 115 with wheels</t>
  </si>
  <si>
    <t>Cover Subline 112</t>
  </si>
  <si>
    <t>Directional wall mount for Ventis 108. Black</t>
  </si>
  <si>
    <t>Directional wall mount for Ventis 108. White</t>
  </si>
  <si>
    <t>SL-CH 118</t>
  </si>
  <si>
    <t>SL-C 115</t>
  </si>
  <si>
    <t>SL-CH 115</t>
  </si>
  <si>
    <t>SL-C 112</t>
  </si>
  <si>
    <t>XS-C 15S</t>
  </si>
  <si>
    <t>XS-CH 15S</t>
  </si>
  <si>
    <t>AC-U 108H</t>
  </si>
  <si>
    <t>Wall metal Stand to mount ARCHON 108 in horizontal</t>
  </si>
  <si>
    <t>Wall metal Stand to mount ARCHON 106 in horizontal</t>
  </si>
  <si>
    <t>Wall metal Stand to mount ARCHON 105 in horizontal</t>
  </si>
  <si>
    <t>AC-U 106H</t>
  </si>
  <si>
    <t>AC-U 105H</t>
  </si>
  <si>
    <t>DTA500BK</t>
  </si>
  <si>
    <t>X-LITE - Active</t>
  </si>
  <si>
    <t>VT-J 1000 W</t>
  </si>
  <si>
    <t>Joint Bar 2x CS 1000 SAT. White RAL9016</t>
  </si>
  <si>
    <t>VT-W 1000 W</t>
  </si>
  <si>
    <t>Directional wall mount for CS 1000 SAT. White RAL9016</t>
  </si>
  <si>
    <t>VT-F 1000</t>
  </si>
  <si>
    <t>VT-F 1000 W</t>
  </si>
  <si>
    <t>Flying bar CS 1000</t>
  </si>
  <si>
    <t>Flying bar CS 1000. White RAL9016</t>
  </si>
  <si>
    <t>MS-C 118FSA</t>
  </si>
  <si>
    <t>KW-HM80</t>
  </si>
  <si>
    <t>2-way Bass reflex Active speaker - 8" + 1" - 700Wrms+200Wrms</t>
  </si>
  <si>
    <t>2-way Passive speaker - 8" + 1" - 250Wrms</t>
  </si>
  <si>
    <t>2-way Passive monitor - 15" + 1" - 500Wrms</t>
  </si>
  <si>
    <t xml:space="preserve">2-way Bass reflex Active monitor - 15" + 1" - 700Wrms+200Wrms </t>
  </si>
  <si>
    <t xml:space="preserve">2-way Bass reflex Active monitor - 12" + 1" - 700Wrms+200Wrms </t>
  </si>
  <si>
    <t>2-way Passive monitor - 12" + 1" - 500Wrms</t>
  </si>
  <si>
    <t>Processed Bass reflex Active Subwoofer - 18" - 1200Wrms</t>
  </si>
  <si>
    <t>Processed Bass reflex Active Subwoofer - 15" - 700Wrms</t>
  </si>
  <si>
    <t>Processed Bass reflex Active Subwoofer - 12" - 700Wrms</t>
  </si>
  <si>
    <t>Passive Bass reflex Subwoofer - 18" - 1200Wrms</t>
  </si>
  <si>
    <t>Wheels Kit HiMaxx100, PROMaxx15, Subline 115</t>
  </si>
  <si>
    <t>MSA400BK</t>
  </si>
  <si>
    <t>VENTIS 115A</t>
  </si>
  <si>
    <t>VENTIS 112A</t>
  </si>
  <si>
    <t>VENTIS 110A</t>
  </si>
  <si>
    <t>VENTIS 206A</t>
  </si>
  <si>
    <t>VENTIS 108A</t>
  </si>
  <si>
    <t>VENTIS 115MA</t>
  </si>
  <si>
    <t>VENTIS 112MA</t>
  </si>
  <si>
    <t>VENTIS 115M</t>
  </si>
  <si>
    <t>Cover for VENTIS 115M</t>
  </si>
  <si>
    <t>VENTIS 112M</t>
  </si>
  <si>
    <t>CLA 118SA</t>
  </si>
  <si>
    <t>Cover for CLA 118SA</t>
  </si>
  <si>
    <t>Cover for CLA 118SA with wheels</t>
  </si>
  <si>
    <t>CLA 604A</t>
  </si>
  <si>
    <t>CLA 604A W</t>
  </si>
  <si>
    <t>CLA 208SA</t>
  </si>
  <si>
    <t>CLA 208SA W</t>
  </si>
  <si>
    <t>SUBLINE 218SA</t>
  </si>
  <si>
    <t>SUBLINE 118SA</t>
  </si>
  <si>
    <t>SUBLINE 115SA</t>
  </si>
  <si>
    <t>SUBLINE 112SA</t>
  </si>
  <si>
    <t>SUBLINE 218S</t>
  </si>
  <si>
    <t>SUBLINE 118S</t>
  </si>
  <si>
    <t>StageMaxX 12MA</t>
  </si>
  <si>
    <t>StageMaxX 12MA W</t>
  </si>
  <si>
    <t xml:space="preserve">HIMaxX 60A </t>
  </si>
  <si>
    <t>HIMaxX 40A</t>
  </si>
  <si>
    <t xml:space="preserve">PROMaxX 114A </t>
  </si>
  <si>
    <t>PROMaxX 112A</t>
  </si>
  <si>
    <t>PROMaxX 110A</t>
  </si>
  <si>
    <t>J 15A</t>
  </si>
  <si>
    <t>J 12A</t>
  </si>
  <si>
    <t>J 8A</t>
  </si>
  <si>
    <t>J 8A W</t>
  </si>
  <si>
    <t>J 5A</t>
  </si>
  <si>
    <t>J 5A W</t>
  </si>
  <si>
    <t>MUSE 210LA</t>
  </si>
  <si>
    <t>MUSE 118FSA</t>
  </si>
  <si>
    <t>MUSE 118FSCA</t>
  </si>
  <si>
    <t>MUSE 210L</t>
  </si>
  <si>
    <t>MUSE 118FS</t>
  </si>
  <si>
    <t>MUSE 118FSC</t>
  </si>
  <si>
    <t>MITUS 206LA</t>
  </si>
  <si>
    <t>MITUS 212FSA</t>
  </si>
  <si>
    <t>MITUS 118FSA</t>
  </si>
  <si>
    <t>MITUS 118FSCA</t>
  </si>
  <si>
    <t>MITUS 206L</t>
  </si>
  <si>
    <t>MITUS 212FS</t>
  </si>
  <si>
    <t>MITUS 118FS</t>
  </si>
  <si>
    <t>MITUS 118FSC</t>
  </si>
  <si>
    <t>MODUS 4820LA</t>
  </si>
  <si>
    <t>MODUS 4805LA</t>
  </si>
  <si>
    <t>MODUS 215FSA</t>
  </si>
  <si>
    <t>MODUS 118FSA</t>
  </si>
  <si>
    <t>SHADOW 142L</t>
  </si>
  <si>
    <t>MD-C 215FSA</t>
  </si>
  <si>
    <t>QB-C 118SA</t>
  </si>
  <si>
    <t>QB-CH 118SA</t>
  </si>
  <si>
    <t>DLA 1244A</t>
  </si>
  <si>
    <t>VT-C 118SA</t>
  </si>
  <si>
    <t>VT-CH 118SA</t>
  </si>
  <si>
    <t>MITUS 215A</t>
  </si>
  <si>
    <t>MITUS 152A</t>
  </si>
  <si>
    <t>MITUS 115A</t>
  </si>
  <si>
    <t>MITUS 112A</t>
  </si>
  <si>
    <t>SHADOW 112HC</t>
  </si>
  <si>
    <t>SHADOW 112HC T</t>
  </si>
  <si>
    <t>SHADOW 114S</t>
  </si>
  <si>
    <t>SHADOW 114S T</t>
  </si>
  <si>
    <t>SHADOW 112CT</t>
  </si>
  <si>
    <t>SHADOW 108CT</t>
  </si>
  <si>
    <t>SHADOW 105T</t>
  </si>
  <si>
    <t>MITUS 118SA</t>
  </si>
  <si>
    <t>MITUS 118S</t>
  </si>
  <si>
    <t>MITUS 210MA</t>
  </si>
  <si>
    <t>MITUS 210M</t>
  </si>
  <si>
    <t>DPU 1125C</t>
  </si>
  <si>
    <t>DPU 1250C</t>
  </si>
  <si>
    <t>DPU 1500C</t>
  </si>
  <si>
    <t>MD-F 5045SI</t>
  </si>
  <si>
    <t>MB-T 6400S</t>
  </si>
  <si>
    <t>BF-T 5043L</t>
  </si>
  <si>
    <t>MMZ 8004S</t>
  </si>
  <si>
    <t>SAFE 10PT</t>
  </si>
  <si>
    <t>Metal Bracket to fix MS-F 210To Subline 218/ Mitus 218</t>
  </si>
  <si>
    <t>DP 10T</t>
  </si>
  <si>
    <t>DPD 10T</t>
  </si>
  <si>
    <t>CESL 10T</t>
  </si>
  <si>
    <t xml:space="preserve">PH 10T </t>
  </si>
  <si>
    <t xml:space="preserve">MHS 50T </t>
  </si>
  <si>
    <t xml:space="preserve">PH 20T </t>
  </si>
  <si>
    <t xml:space="preserve">PH 30T </t>
  </si>
  <si>
    <t>AFM 2000</t>
  </si>
  <si>
    <t>Red cabinet for microphone Console</t>
  </si>
  <si>
    <t>FBT S210</t>
  </si>
  <si>
    <t>Prof.Oxy Free Speaker Cable Black  - Cond.2x1 PVC Flex 6,6mm</t>
  </si>
  <si>
    <t>VHA 406 A</t>
  </si>
  <si>
    <t>VHA 112 SA</t>
  </si>
  <si>
    <t>VHA-F 406</t>
  </si>
  <si>
    <t>VHA-S 406</t>
  </si>
  <si>
    <t>Horizon</t>
  </si>
  <si>
    <t>CLA 406.2 A</t>
  </si>
  <si>
    <t>VT-J 3 W</t>
  </si>
  <si>
    <t>VT-F 3 W</t>
  </si>
  <si>
    <t xml:space="preserve">VT-T 3 </t>
  </si>
  <si>
    <t>VT-W 3 W</t>
  </si>
  <si>
    <t>VT-WH 3 W</t>
  </si>
  <si>
    <t>VT-JF 3</t>
  </si>
  <si>
    <t>VT-J 406.2</t>
  </si>
  <si>
    <t>VT-F 406.2</t>
  </si>
  <si>
    <t>VT-T 406</t>
  </si>
  <si>
    <t>SHADOW 105T/EN</t>
  </si>
  <si>
    <t>SHADOW 142L/EN</t>
  </si>
  <si>
    <t>SHADOW 112CT/EN</t>
  </si>
  <si>
    <t>SHADOW 108CT/EN</t>
  </si>
  <si>
    <t>VAIE 7502</t>
  </si>
  <si>
    <t>VAIE 7504</t>
  </si>
  <si>
    <t>VAIE 7506</t>
  </si>
  <si>
    <t>VAIE 5502</t>
  </si>
  <si>
    <t>VAIE 6506</t>
  </si>
  <si>
    <t>VAIE 6504</t>
  </si>
  <si>
    <t>VAIE 6502</t>
  </si>
  <si>
    <t>VAIE 2250</t>
  </si>
  <si>
    <t>SUBLINE 115S</t>
  </si>
  <si>
    <t>SUBLINE 112S</t>
  </si>
  <si>
    <t>Passive Bass reflex Subwoofer - 15" - 700Wrms</t>
  </si>
  <si>
    <t>Passive Bass reflex Subwoofer - 12" - 700Wrms</t>
  </si>
  <si>
    <t>VHA 118 SA</t>
  </si>
  <si>
    <t>Vertical Horizontal Active Array - 4x6,5" + 1,4" - 600Wrms+300Wrms</t>
  </si>
  <si>
    <t>Vertical Horizontal Flyable Active Subwoofer - 1x12" - 1200Wrms</t>
  </si>
  <si>
    <t>Processed Bass reflex Active Subwoofer - 1x18" - 2500Wrms</t>
  </si>
  <si>
    <t>2-way Active Line Array Column  - 2x6.5”LF + 1x1.4”HF - 600Wrms+300Wrms</t>
  </si>
  <si>
    <t>Clamp to hang VT-F 406.2 on truss</t>
  </si>
  <si>
    <t>Flying bar CLA 406.2A and CLA206A</t>
  </si>
  <si>
    <t>Joint Bar CLA 406.2A + CLA 406.2A/CLA206A</t>
  </si>
  <si>
    <t>Passive Line Array Column - 8x3” - 240Wrms - 110°H x 15°V/40°V - IP 55 - EN54-24 - White</t>
  </si>
  <si>
    <t>Passive Line Array Column - 4x3” - 120Wrms - 110°H x 25°V/50°V - IP 55 - EN54-24 - White</t>
  </si>
  <si>
    <t>Joint Bar 0°-15° for CLA 803 and CLA 403 - White</t>
  </si>
  <si>
    <t>Joint Bar for CLA 803 and CLA 403</t>
  </si>
  <si>
    <t>Flying bar for CLA 803 and CLA 403 - White</t>
  </si>
  <si>
    <t>Clamp to hang VT-F 3 on truss</t>
  </si>
  <si>
    <t>Directional wall mount for CLA 803 and CLA 403 in vertical - White</t>
  </si>
  <si>
    <t>Directional wall mount for CLA 803 and CLA 403 in horizontal - White</t>
  </si>
  <si>
    <t xml:space="preserve">Wall Mount. Compact Voice Evacuation Sys 500W - 2 Zones - Double Output </t>
  </si>
  <si>
    <t xml:space="preserve">Wall Mount. Networkable Compact Voice Evacuation Sys 500W - 2 Zones - Double Output </t>
  </si>
  <si>
    <t>Wall Mount. Networkable Compact Voice Evacuation Sys 500W - 4 Zones - Double Output</t>
  </si>
  <si>
    <t>Wall Mount. Networkable Compact Voice Evacuation Sys 500W - 6 Zones - Double Output</t>
  </si>
  <si>
    <t>IP 55 2-way horn loaded Line Array - 14" + 2x1,4" - 100°H x 15°V disp. - 1000Wrms</t>
  </si>
  <si>
    <t>SHADOW 112HC/EN</t>
  </si>
  <si>
    <t>IP 55 2-way Full Range - 5"cone + 1"dome - conical 90° horn - 120Wrms - 100V line transf.</t>
  </si>
  <si>
    <t>IP 55 2-way horn loaded Line Array - 14" + 2x1,4" - 80°H x 15°V disp. - 600Wrms - EN54-24</t>
  </si>
  <si>
    <t>IP 55 Coax speaker - 12" + 1" - conical 80° horn - 400Wrms - 100V line tr. - EN54-24</t>
  </si>
  <si>
    <t>IP 55 Coax speaker - 8" + 1" - conical 90° horn - 300Wrms - 100V line tr. - EN54-24</t>
  </si>
  <si>
    <t>IP 55 2-way Full Range - 5"cone + 1"dome  - 100°H x 70°V disp - 100Wrms - 100V l. tr. - EN54-24</t>
  </si>
  <si>
    <t>CLA 803 TB</t>
  </si>
  <si>
    <t>CLA 403 TB</t>
  </si>
  <si>
    <t>Passive Line Array Column - 8x3” - 240Wrms - 110°H x 15°V/40°V - IP 55 - EN54-24 - Black</t>
  </si>
  <si>
    <t>Passive Line Array Column - 4x3” - 120Wrms - 110°H x 25°V/50°V - IP 55 - EN54-24 - Black</t>
  </si>
  <si>
    <t>VT-J 3 B</t>
  </si>
  <si>
    <t>Joint Bar 0°-15° for CLA 803 and CLA 403 - Black</t>
  </si>
  <si>
    <t>VT-F 3 B</t>
  </si>
  <si>
    <t>Flying bar for CLA 803 and CLA 403 - Black</t>
  </si>
  <si>
    <t>VT-W 3 B</t>
  </si>
  <si>
    <t>VT-WH 3 B</t>
  </si>
  <si>
    <t>Directional wall mount for CLA 803 and CLA 403 in vertical - Black</t>
  </si>
  <si>
    <t>Directional wall mount for CLA 803 and CLA 403 in horizontal - Black</t>
  </si>
  <si>
    <t>CLA 803 TW</t>
  </si>
  <si>
    <t>CLA 403 TW</t>
  </si>
  <si>
    <t>SHADOW 112HCT/EN</t>
  </si>
  <si>
    <t>IP 55 coax horn loaded spk - 12" + 1" - 80°H x 50°V disp - 400Wrms - EN54-24 - Line transformer</t>
  </si>
  <si>
    <t>IP 55 coax horn loaded spk - 12" + 1" - 80°H x 50°V disp - 400Wrms - EN54-24</t>
  </si>
  <si>
    <t>2-way Passive Line Array Column - 6x4” + 4x1” - 500Wrms - 100°H x 20°V disp - EN54-24</t>
  </si>
  <si>
    <t>2-way Passive Line array column - 6x4” + 4x1” - 500Wrms - 100°H x 20°V disp - EN54-24</t>
  </si>
  <si>
    <t>SHADOW - EN54-24 Speakers</t>
  </si>
  <si>
    <t>CS 1CU</t>
  </si>
  <si>
    <t>CS 1DU</t>
  </si>
  <si>
    <t>CS 1CH</t>
  </si>
  <si>
    <t>EXM-1</t>
  </si>
  <si>
    <t>EXS-1</t>
  </si>
  <si>
    <t xml:space="preserve">D7P-10 </t>
  </si>
  <si>
    <t xml:space="preserve">D7P-20 </t>
  </si>
  <si>
    <t>D7PDM-1</t>
  </si>
  <si>
    <t>GM 5218L</t>
  </si>
  <si>
    <t>GM 5212L</t>
  </si>
  <si>
    <t>GM 5206L</t>
  </si>
  <si>
    <t>ST 5050</t>
  </si>
  <si>
    <t>ST 850</t>
  </si>
  <si>
    <t>US 902D</t>
  </si>
  <si>
    <t>US 8001D</t>
  </si>
  <si>
    <t>Mh 920</t>
  </si>
  <si>
    <t>Mh 750</t>
  </si>
  <si>
    <t>PT 850B</t>
  </si>
  <si>
    <t>CM501</t>
  </si>
  <si>
    <t>CX504</t>
  </si>
  <si>
    <t>MX-8</t>
  </si>
  <si>
    <t xml:space="preserve">SON 24V 12A MS150 RK2U </t>
  </si>
  <si>
    <t>Wall Mounted Voice Evacuation System</t>
  </si>
  <si>
    <t>Voice Alarm Integrated Equipment</t>
  </si>
  <si>
    <t>Class D Modular Amplifiers</t>
  </si>
  <si>
    <t>Emergency Paging Units and Microphones</t>
  </si>
  <si>
    <t>Wall-mouting Speakers EN54-24</t>
  </si>
  <si>
    <t>Sound Projectors  EN54-24</t>
  </si>
  <si>
    <t>Column Speakers EN54-24</t>
  </si>
  <si>
    <t>Microphones, Microphone Bases and Wireless Microphones</t>
  </si>
  <si>
    <t>Hand-held Microphones</t>
  </si>
  <si>
    <t>Microphone Bases</t>
  </si>
  <si>
    <t>Microphone Cables, Stands and Accessories</t>
  </si>
  <si>
    <t>Pre-amplified Microphone bases</t>
  </si>
  <si>
    <t>CM-601</t>
  </si>
  <si>
    <t>VHF Wireless Microphones and Accessories</t>
  </si>
  <si>
    <t>Control Units, Power Units, Power Amplifiers, Music Sources, Racks</t>
  </si>
  <si>
    <t>Control Units</t>
  </si>
  <si>
    <t>Power Units</t>
  </si>
  <si>
    <t>Power Amplifiers and Music Sources</t>
  </si>
  <si>
    <t xml:space="preserve">Racks </t>
  </si>
  <si>
    <t>Sound projectors</t>
  </si>
  <si>
    <t>Speaker Systems</t>
  </si>
  <si>
    <t>Outdoor speakers</t>
  </si>
  <si>
    <t>Garden ABS Weather-proof speaker - 4" - 20W - 100V line tr. - 360° disp. - Green</t>
  </si>
  <si>
    <t>Conference Systems</t>
  </si>
  <si>
    <t>UHF Wireless Microphones and Accessories</t>
  </si>
  <si>
    <t>Music Sources</t>
  </si>
  <si>
    <t>MMZ-AR</t>
  </si>
  <si>
    <t>MMZ 8004S Optional card for automatic level control</t>
  </si>
  <si>
    <t>MMZ 8004S Optional card for remote volume control</t>
  </si>
  <si>
    <t xml:space="preserve">WM 505/175 Transmitter </t>
  </si>
  <si>
    <t xml:space="preserve">WM 505/175 Receiver </t>
  </si>
  <si>
    <t xml:space="preserve">WM 505/214 Transmitter </t>
  </si>
  <si>
    <t xml:space="preserve">WM 505/214 Receiver </t>
  </si>
  <si>
    <t xml:space="preserve">WM 505/216 Transmitter </t>
  </si>
  <si>
    <t xml:space="preserve">WM 505/216 Receiver </t>
  </si>
  <si>
    <t xml:space="preserve">WM 505/204 Transmitter </t>
  </si>
  <si>
    <t xml:space="preserve">WM 505/204 Receiver </t>
  </si>
  <si>
    <t xml:space="preserve">WM 505/203 Transmitter </t>
  </si>
  <si>
    <t xml:space="preserve">WM 505/203 Receiver </t>
  </si>
  <si>
    <t>MMZ-VRC</t>
  </si>
  <si>
    <t>Hand-held wireless microphone w/receiver. Frequency 175,00 Mhz. Composed of:</t>
  </si>
  <si>
    <t>Hand-held wireless microphone w/receiver. Frequency 214,00 Mhz. Composed of:</t>
  </si>
  <si>
    <t>Hand-held wireless microphone w/receiver. Frequency 216,00 Mhz. Composed of:</t>
  </si>
  <si>
    <t>Hand-held wireless microphone w/receiver. Frequency 204,00 Mhz. Composed of:</t>
  </si>
  <si>
    <t>Hand-held wireless microphone w/receiver. Frequency 203,00 Mhz. Composed of:</t>
  </si>
  <si>
    <t>MS-C 210X4F</t>
  </si>
  <si>
    <t>Cover for 4pcs Muse 210 on trolley</t>
  </si>
  <si>
    <t>Speaker Stand h 0 cm for CLA 406.2A</t>
  </si>
  <si>
    <t>Speaker Stand h 30 cm for CLA 406.2A</t>
  </si>
  <si>
    <t>VT-C 206</t>
  </si>
  <si>
    <t>Cover for CLA 206</t>
  </si>
  <si>
    <t>VHA-B 406</t>
  </si>
  <si>
    <t>VHA-T 406</t>
  </si>
  <si>
    <t>VHA-RC 406</t>
  </si>
  <si>
    <t>VHA-RC 118</t>
  </si>
  <si>
    <t>VHA-C 406/112</t>
  </si>
  <si>
    <t>VHA-C 118S</t>
  </si>
  <si>
    <t>VHA-CH 118S</t>
  </si>
  <si>
    <t>VHA 118 cover with wheels</t>
  </si>
  <si>
    <t>VHA 118 cover</t>
  </si>
  <si>
    <t>VHA 406/112 cover</t>
  </si>
  <si>
    <t>Trolley for 3x VHA406/VHA112 and metal base to ground 4x VHA406/VHA112</t>
  </si>
  <si>
    <t>VHA-FH 406-1</t>
  </si>
  <si>
    <t>VHA-FH 406-5</t>
  </si>
  <si>
    <t>VHA-T 118</t>
  </si>
  <si>
    <t>Trolley for 1x VHA118</t>
  </si>
  <si>
    <t>VHA-C 406X3</t>
  </si>
  <si>
    <t>Cover for 3x VHA 406</t>
  </si>
  <si>
    <t xml:space="preserve">JMaxX 114A </t>
  </si>
  <si>
    <t>JMaxX 112A</t>
  </si>
  <si>
    <t>JMaxX 110A</t>
  </si>
  <si>
    <t>2-way Bass reflex Active speaker - 14" + 1" - 700Wrms+200Wrms</t>
  </si>
  <si>
    <t>JMaxx Series - Active</t>
  </si>
  <si>
    <t>JMaxx Series - Accessories</t>
  </si>
  <si>
    <t>DIGITAL LOUDSPEAKER MANAGEMENT</t>
  </si>
  <si>
    <t>MYRA 214L</t>
  </si>
  <si>
    <t>MYRA 218S</t>
  </si>
  <si>
    <t>Bi-amped 3way Line Array - 2x14"+ 2x1,4" - 1600Wrms+640Wrms</t>
  </si>
  <si>
    <t>VAIE 7M04</t>
  </si>
  <si>
    <t>VAIE 7M06</t>
  </si>
  <si>
    <t>Wall Mounting Compact Voice Evacuation System 500W - 2 Zones - Double Output - EN54-16</t>
  </si>
  <si>
    <t>Wall Mounting Compact Voice Evacuation System 500W - 4 Zones - Double Output - EN54-16</t>
  </si>
  <si>
    <t>Wall Mounting Compact Voice Evacuation System 500W - 6 Zones - Double Output - EN54-16</t>
  </si>
  <si>
    <t>Wall Mounting Compact Voice Evacuation System 1000W - 4 Zones - Double Output - EN54-16</t>
  </si>
  <si>
    <t>Wall Mounting Compact Voice Evacuation System 1000W - 6 Zones - Double Output - EN54-16</t>
  </si>
  <si>
    <t>AC50</t>
  </si>
  <si>
    <t>AC54-D</t>
  </si>
  <si>
    <t>AC5801-D</t>
  </si>
  <si>
    <t>P5201-D</t>
  </si>
  <si>
    <t>P5202-D</t>
  </si>
  <si>
    <t>P5203-D</t>
  </si>
  <si>
    <t>P5404-D</t>
  </si>
  <si>
    <t>P5408-D</t>
  </si>
  <si>
    <t>P5410-D</t>
  </si>
  <si>
    <t>P5416-D</t>
  </si>
  <si>
    <t>P5420-D</t>
  </si>
  <si>
    <t>P5424-D</t>
  </si>
  <si>
    <t>P5428-D</t>
  </si>
  <si>
    <t>P5430-D</t>
  </si>
  <si>
    <t>P5436-D</t>
  </si>
  <si>
    <t>P5440-D</t>
  </si>
  <si>
    <t>P5442-D</t>
  </si>
  <si>
    <t>P5712</t>
  </si>
  <si>
    <t>P5716</t>
  </si>
  <si>
    <t>P5720</t>
  </si>
  <si>
    <t>P5724</t>
  </si>
  <si>
    <t>P5728</t>
  </si>
  <si>
    <t>P5730</t>
  </si>
  <si>
    <t>P5736</t>
  </si>
  <si>
    <t>P5740</t>
  </si>
  <si>
    <t>P5742</t>
  </si>
  <si>
    <t>P5808</t>
  </si>
  <si>
    <t>P5812-D</t>
  </si>
  <si>
    <t>P5816-D</t>
  </si>
  <si>
    <t>P5820-D</t>
  </si>
  <si>
    <t>P5824-D</t>
  </si>
  <si>
    <t>P5828-L</t>
  </si>
  <si>
    <t>P5830-D</t>
  </si>
  <si>
    <t>P5836-L</t>
  </si>
  <si>
    <t>P5840-D</t>
  </si>
  <si>
    <t>P5842-L</t>
  </si>
  <si>
    <t>P8011-D</t>
  </si>
  <si>
    <t>P8012-D</t>
  </si>
  <si>
    <t>P8013-D</t>
  </si>
  <si>
    <t>P8014-D</t>
  </si>
  <si>
    <t>P8032</t>
  </si>
  <si>
    <t>P8035</t>
  </si>
  <si>
    <t>RACK</t>
  </si>
  <si>
    <t>RACK - P=65 cm</t>
  </si>
  <si>
    <t>Blind Panel 4 Modules</t>
  </si>
  <si>
    <t>Blind Panel 3 Modules</t>
  </si>
  <si>
    <t>Blind Panel 2 Modules</t>
  </si>
  <si>
    <t>Blind Panel 1 Module</t>
  </si>
  <si>
    <t>FRONT DOOR</t>
  </si>
  <si>
    <t>BASE FOR RACK P5800-D</t>
  </si>
  <si>
    <t xml:space="preserve">RACK KIT WHEELS </t>
  </si>
  <si>
    <t>AERATION PANEL</t>
  </si>
  <si>
    <t>Rear Closing Panel 4 MOD.</t>
  </si>
  <si>
    <t>Rear Closing Panel 8 MOD.</t>
  </si>
  <si>
    <t>Rear Closing Panel 10 MOD.</t>
  </si>
  <si>
    <t>Support Kit (RACK P5800)</t>
  </si>
  <si>
    <t>Storage Shelf</t>
  </si>
  <si>
    <t>CASSETTO 3 Mod.</t>
  </si>
  <si>
    <t>Nettó listaár HUF</t>
  </si>
  <si>
    <t>Nettó listaár €</t>
  </si>
  <si>
    <t>XP-C 112M</t>
  </si>
  <si>
    <t>Cover for X-PRO 112M</t>
  </si>
  <si>
    <t>XP-UH 112M</t>
  </si>
  <si>
    <t>U bracket horizontal wall mount X-PRO 112M</t>
  </si>
  <si>
    <t>XS-C 118S</t>
  </si>
  <si>
    <t>XS-CH 118S</t>
  </si>
  <si>
    <t>X-LITE 115A</t>
  </si>
  <si>
    <t xml:space="preserve">2-way Bass reflex Active speaker - 15" + 1" - 1200Wrms - 90°Hx60°V </t>
  </si>
  <si>
    <t>X-LITE 112A</t>
  </si>
  <si>
    <t xml:space="preserve">2-way Bass reflex Active speaker - 12" + 1" - 1200Wrms - 90°Hx60°V </t>
  </si>
  <si>
    <t>X-LITE 110A</t>
  </si>
  <si>
    <t xml:space="preserve">2-way Bass reflex Active speaker - 10" + 1" - 1200Wrms - 90°Hx60°V </t>
  </si>
  <si>
    <t>X-SUB 118SA</t>
  </si>
  <si>
    <t>Bass reflex Active Subwoofer - 18" - 1200Wrms -Plywood cab</t>
  </si>
  <si>
    <t>X-SUB 115SA</t>
  </si>
  <si>
    <t>Bass reflex Active Subwoofer - 15" - 1200Wrms -Plywood cab</t>
  </si>
  <si>
    <t>MUSE 210LND</t>
  </si>
  <si>
    <t>Active line array - 2x10" + 2x1"- 800Wrms+400Wrms - INFINITO Network - Dante</t>
  </si>
  <si>
    <t>MUSE 210LN</t>
  </si>
  <si>
    <t>Active line array - 2x10" + 2x1"- 800Wrms+400Wrms - INFINITO Network</t>
  </si>
  <si>
    <t>Reflex Loaded Subwoofer - 2x18" - 3000Wrms</t>
  </si>
  <si>
    <t>Active line array - 2x10" + 2x1"- 600Wrms+300Wrms</t>
  </si>
  <si>
    <t>MUSE 118FSND</t>
  </si>
  <si>
    <t>MUSE 118FSCND</t>
  </si>
  <si>
    <t>MUSE 118FSN</t>
  </si>
  <si>
    <t>MUSE 118FSCN</t>
  </si>
  <si>
    <t>MUSE 218SND</t>
  </si>
  <si>
    <t>Processed Bass reflex Active Subwoofer - 2x18" - 4000Wrms - INFINITO Network - Dante</t>
  </si>
  <si>
    <t>MUSE 218SN</t>
  </si>
  <si>
    <t>Processed Bass reflex Active Subwoofer - 2x18" - 4000Wrms - INFINITO Network</t>
  </si>
  <si>
    <t>MUSE 218S</t>
  </si>
  <si>
    <t>VHA 406ND</t>
  </si>
  <si>
    <t>Vertical Horizontal Active Array - 4x6,5" + 1,4" - 800Wrms+400Wrms - INFINITO Network - Dante</t>
  </si>
  <si>
    <t>VHA 406N</t>
  </si>
  <si>
    <t>Vertical Horizontal Active Array - 4x6,5" + 1,4" - 800Wrms+400Wrms - INFINITO Network</t>
  </si>
  <si>
    <t>VHA 112SND</t>
  </si>
  <si>
    <t>Vertical Horizontal Flyable Active Subwoofer - 1x12" - 1600Wrms - INFINITO Network - Dante</t>
  </si>
  <si>
    <t>VHA 112SN</t>
  </si>
  <si>
    <t>Vertical Horizontal Flyable Active Subwoofer - 1x12" - 1600Wrms - INFINITO Network</t>
  </si>
  <si>
    <t>VHA 118SND</t>
  </si>
  <si>
    <t>Processed Bass reflex Active Subwoofer - 1x18" - 2500Wrms - INFINITO Network - Dante</t>
  </si>
  <si>
    <t>VHA 118SN</t>
  </si>
  <si>
    <t xml:space="preserve">Processed Bass reflex Active Subwoofer - 1x18" - 2500Wrms - INFINITO Network </t>
  </si>
  <si>
    <t>Myra</t>
  </si>
  <si>
    <t xml:space="preserve">MR-F 214 </t>
  </si>
  <si>
    <t>Flying bar for flown configurations Myra 214L</t>
  </si>
  <si>
    <t>MR-FJ 214</t>
  </si>
  <si>
    <t>Rigging accessory for azimuth adjustment Myra 214L</t>
  </si>
  <si>
    <t>MR-J 214</t>
  </si>
  <si>
    <t>Pull-back compression frame Myra 214L</t>
  </si>
  <si>
    <t>MR-T 214</t>
  </si>
  <si>
    <t>Dolly transport or groud stack installation Myra 214L</t>
  </si>
  <si>
    <t>MR-P 214</t>
  </si>
  <si>
    <t>Extension feet for dolly transport Myra 214L</t>
  </si>
  <si>
    <t>MR-CT 214</t>
  </si>
  <si>
    <t>Top cover Myra 214L</t>
  </si>
  <si>
    <t>MR-C 214x4</t>
  </si>
  <si>
    <t>Cover for 4pcs x Myra 214L</t>
  </si>
  <si>
    <t>MR-C 218x2</t>
  </si>
  <si>
    <t>Cover for 2pcs x Myra 218S</t>
  </si>
  <si>
    <t>MR-F 218</t>
  </si>
  <si>
    <t>Flying bar for flown configurations Myra 218S</t>
  </si>
  <si>
    <t>MR-T 218</t>
  </si>
  <si>
    <t>Dolly transport or ground stack installation Myra 218S</t>
  </si>
  <si>
    <t xml:space="preserve">Muse 210/Muse 118Rain Cover </t>
  </si>
  <si>
    <t>Cover for Muse 118</t>
  </si>
  <si>
    <t xml:space="preserve">Flying bar for vertical configuration VHA 406 </t>
  </si>
  <si>
    <t>Flying bar for horizontal configuration 1x VHA 406</t>
  </si>
  <si>
    <t>Flying bar for horizontal configuration 2 to 5 x VHA 406</t>
  </si>
  <si>
    <t>Metal base to ground VHA406/VHA112 array and stack on VHA 118</t>
  </si>
  <si>
    <t>Cluster bracket with speaker pole for 1x VHA 406</t>
  </si>
  <si>
    <t xml:space="preserve">VHA 406 Rain Cover </t>
  </si>
  <si>
    <t xml:space="preserve">VHA 118 Rain Cover </t>
  </si>
  <si>
    <t>Trolley with wheels  to transport Qube Line array speakers QSA 118S/SA (2pcs)</t>
  </si>
  <si>
    <t>CLA 206A</t>
  </si>
  <si>
    <t>2-way Passive speaker - 8" + 1,5" - 350Wrms - Black</t>
  </si>
  <si>
    <t>ARCHON 108W</t>
  </si>
  <si>
    <t>2-way Passive speaker - 8" + 1,5" - 350Wrms - White RAL 9016</t>
  </si>
  <si>
    <t>2-way Passive speaker - 6" + 1" - 300Wrms - Black</t>
  </si>
  <si>
    <t>ARCHON 106W</t>
  </si>
  <si>
    <t>2-way Passive speaker - 6" + 1" - 300Wrms - White RAL 9016</t>
  </si>
  <si>
    <t>2-way Passive speaker - 5" + 1" - 200Wrms - Black</t>
  </si>
  <si>
    <t>ARCHON 105W</t>
  </si>
  <si>
    <t>2-way Passive speaker - 5" + 1" - 200Wrms - White RAL 9016</t>
  </si>
  <si>
    <t>AC-U 108HW</t>
  </si>
  <si>
    <t>Wall metal Stand to mount ARCHON 108 in horizontal. White RAL 9016</t>
  </si>
  <si>
    <t>AC-U 106HW</t>
  </si>
  <si>
    <t>Wall metal Stand to mount ARCHON 106 in horizontal. White RAL 9016</t>
  </si>
  <si>
    <t>AC-U 105HW</t>
  </si>
  <si>
    <t>Wall metal Stand to mount ARCHON 105 in horizontal. White RAL 9016</t>
  </si>
  <si>
    <t>X-PRO 115A</t>
  </si>
  <si>
    <t>Processed Active Speaker - 15" + 1" -1200Wrms- 80°Hx50°V -Plywood cab</t>
  </si>
  <si>
    <t>X-PRO 112A</t>
  </si>
  <si>
    <t>Processed Active Speaker - 12" + 1" -1200Wrms- 80°Hx50°V -Plywood cab</t>
  </si>
  <si>
    <t>X-PRO 110A</t>
  </si>
  <si>
    <t>Processed Active Speaker - 10" + 1" -1200Wrms- 80°Hx50°V -Plywood cab</t>
  </si>
  <si>
    <t>X-PRO 112MA</t>
  </si>
  <si>
    <t>2-way Bass reflex Active Monitor - 12" + 1" - 1200Wrms - 80° -Plywood cab</t>
  </si>
  <si>
    <t>Cover for X-PRO 115/15</t>
  </si>
  <si>
    <t>Cover for X-PRO 112/12</t>
  </si>
  <si>
    <t>Cover for X-PRO 110/10</t>
  </si>
  <si>
    <t>U bracket horizontal wall mount X-PRO 115/15</t>
  </si>
  <si>
    <t>U bracket horizontal wall mount X-PRO 112/12</t>
  </si>
  <si>
    <t>U bracket horizontal wall mount X-PRO 110/10</t>
  </si>
  <si>
    <t>Cover for X-SUB 118SA</t>
  </si>
  <si>
    <t>Cover for X-SUB 118SA with wheels</t>
  </si>
  <si>
    <t>Cover for X-SUB 115SA/15SA</t>
  </si>
  <si>
    <t>Cover for X-SUB 115SA/15SA with wheels</t>
  </si>
  <si>
    <t>Cover PROMaxX and JMaxX 114, 112</t>
  </si>
  <si>
    <t>Cover PROMaxX and JMaxX 110</t>
  </si>
  <si>
    <t>Wall mount PROMaxX and JMaxX 114, 112 in horizontal</t>
  </si>
  <si>
    <t>Wall mount PROMaxX and JMaxX 110 in horizontal</t>
  </si>
  <si>
    <t>JMaxx</t>
  </si>
  <si>
    <t>Cover for X-LITE 115/15</t>
  </si>
  <si>
    <t>Cover for X-LITE 112/12</t>
  </si>
  <si>
    <t>Cover for X-LITE 110/10</t>
  </si>
  <si>
    <t>U bracket horizontal wall mount  X-LITE 115/15</t>
  </si>
  <si>
    <t>U bracket vertical wall mount X-LITE 115/15</t>
  </si>
  <si>
    <t>U bracket horizontal wall mount  X-LITE 112/12</t>
  </si>
  <si>
    <t>U bracket vertical wall mount X-LITE 112/12</t>
  </si>
  <si>
    <t>U bracket horizontal wall mount X-LITE 110/10</t>
  </si>
  <si>
    <t>U bracket vertical wall mount X-LITE 110/10</t>
  </si>
  <si>
    <t>VAIE 4101</t>
  </si>
  <si>
    <t>Voice Evacuation System 100W - 1 Zones - EN54-16, EN54-4</t>
  </si>
  <si>
    <t>VAIE 4102</t>
  </si>
  <si>
    <t>VAIE 4251</t>
  </si>
  <si>
    <t>VAIE 4252</t>
  </si>
  <si>
    <t>Rear Closing Panel with key lock</t>
  </si>
  <si>
    <t xml:space="preserve">PROJECT SUB 1020SA </t>
  </si>
  <si>
    <t>Active Subwoofer - 10" - 150Wrms</t>
  </si>
  <si>
    <t>PROJECT SUB 1020SA WHT</t>
  </si>
  <si>
    <t>Active Subwoofer - 10" - 150Wrms - White RAL9010</t>
  </si>
  <si>
    <t>**</t>
  </si>
  <si>
    <t>Wheels Kit Mitus 218, 118, 121, Subline 218, 118, MUSE 218: 4wheels w/brake</t>
  </si>
  <si>
    <t>45311</t>
  </si>
  <si>
    <t>MY RACK</t>
  </si>
  <si>
    <t>MUSE 218SA</t>
  </si>
  <si>
    <t>Processed Bass reflex Active Subwoofer - 2x18" - 4000Wrms</t>
  </si>
  <si>
    <t>Cardioid-Arrayable Flyable Active Subw. -1x18'' -1600Wrms (front version) - INFINITO Network - Dante</t>
  </si>
  <si>
    <t>Cardioid-Arrayable Flyable Active Subw. -1x18'' -1600Wrms (rear version) - INFINITO Network - Dante</t>
  </si>
  <si>
    <t>Cardioid-Arrayable Flyable Active Subw. -1x18'' -1600Wrms (front version) - INFINITO Network</t>
  </si>
  <si>
    <t>Cardioid-Arrayable Flyable Active Subw. -1x18'' -1600Wrms (rear version) - INFINITO Network</t>
  </si>
  <si>
    <t xml:space="preserve">6-way Bass reflex Active Mid/Low Line Array Column - 6x250Wrms - 6x8” woofers - Direct. control +5°/-25°
</t>
  </si>
  <si>
    <t>VT-W 406.2</t>
  </si>
  <si>
    <t>Wall mount for CLA 406.2A/CLA206A</t>
  </si>
  <si>
    <t>MS-C 218</t>
  </si>
  <si>
    <t>Cover for Muse 218</t>
  </si>
  <si>
    <t>MS-CH 218</t>
  </si>
  <si>
    <t>Cover for Muse 218 with wheels</t>
  </si>
  <si>
    <t>NAC3FX-W-TOP</t>
  </si>
  <si>
    <t>PowerCON female cable connector (Min. Ord. 4pcs)</t>
  </si>
  <si>
    <t>Voice Evacuation System 100W - 2 Zones - EN54-16, EN54-4</t>
  </si>
  <si>
    <t>Voice Evacuation System 250W - 1 Zones - EN54-16, EN54-4</t>
  </si>
  <si>
    <t>Voice Evacuation System 250W - 2 Zones - EN54-16, EN54-4</t>
  </si>
  <si>
    <t>31268</t>
  </si>
  <si>
    <t>DIN47100</t>
  </si>
  <si>
    <t>31269</t>
  </si>
  <si>
    <t>DIN M</t>
  </si>
  <si>
    <t>31270</t>
  </si>
  <si>
    <t>DIN F</t>
  </si>
  <si>
    <t>AM 5040</t>
  </si>
  <si>
    <t>Integrated amplifier - 40W - low impedance 100V output</t>
  </si>
  <si>
    <t>04693</t>
  </si>
  <si>
    <t>09356</t>
  </si>
  <si>
    <t>09309</t>
  </si>
  <si>
    <t>09352</t>
  </si>
  <si>
    <t>FBT AUDIO CONTRACTOR ÁRLISTA 2023</t>
  </si>
  <si>
    <t>FBT PORTABLE ÁRLISTA 2023</t>
  </si>
  <si>
    <t xml:space="preserve">DINGLE AV
www.dingle.hu
rendeles@dingle.hu 
</t>
  </si>
  <si>
    <t>FBT TOURING &amp; INSTALL ÁRLISTA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</si>
</sst>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4">
    <numFmt numFmtId="5" formatCode="#,##0\ &quot;Ft&quot;;\-#,##0\ &quot;Ft&quot;"/>
    <numFmt numFmtId="43" formatCode="_-* #,##0.00_-;\-* #,##0.00_-;_-* &quot;-&quot;??_-;_-@_-"/>
    <numFmt numFmtId="164" formatCode="&quot;€&quot;\ #,##0.00;\-&quot;€&quot;\ #,##0.00"/>
    <numFmt numFmtId="165" formatCode="_-&quot;€&quot;\ * #,##0.00_-;\-&quot;€&quot;\ * #,##0.00_-;_-&quot;€&quot;\ * &quot;-&quot;??_-;_-@_-"/>
    <numFmt numFmtId="166" formatCode="0.0000000"/>
    <numFmt numFmtId="167" formatCode="&quot;Sì&quot;;&quot;Sì&quot;;&quot;No&quot;"/>
    <numFmt numFmtId="168" formatCode="&quot;€&quot;\ #,##0.00"/>
    <numFmt numFmtId="169" formatCode="_-[$€-2]\ * #,##0_-;\-[$€-2]\ * #,##0_-;_-[$€-2]\ * &quot;-&quot;_-;_-@_-"/>
    <numFmt numFmtId="170" formatCode="_-* #,##0.00\ [$€-1]_-;\-* #,##0.00\ [$€-1]_-;_-* &quot;-&quot;??\ [$€-1]_-;_-@_-"/>
    <numFmt numFmtId="171" formatCode="[$-409]d/mmm;@"/>
    <numFmt numFmtId="172" formatCode="_-* #,##0\ [$Ft-40E]_-;\-* #,##0\ [$Ft-40E]_-;_-* &quot;-&quot;??\ [$Ft-40E]_-;_-@_-"/>
    <numFmt numFmtId="173" formatCode="#,##0\ &quot;Ft&quot;"/>
    <numFmt numFmtId="174" formatCode="#,##0.00\ [$EUR]"/>
    <numFmt numFmtId="175" formatCode="[$€-2]\ #,##0.0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sz val="10"/>
      <name val="Verdana"/>
      <family val="2"/>
    </font>
    <font>
      <sz val="12"/>
      <name val="宋体"/>
      <family val="3"/>
      <charset val="134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rgb="FFFF000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20"/>
      <name val="Calibri"/>
      <family val="2"/>
      <scheme val="minor"/>
    </font>
    <font>
      <sz val="12"/>
      <name val="Calibri"/>
      <family val="2"/>
      <scheme val="minor"/>
    </font>
    <font>
      <sz val="12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2"/>
      <name val="Arial"/>
      <family val="2"/>
    </font>
    <font>
      <sz val="12"/>
      <name val="Calibri"/>
      <family val="2"/>
    </font>
    <font>
      <sz val="12"/>
      <color theme="1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2"/>
      <color theme="0" tint="-0.14999847407452621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sz val="12"/>
      <color indexed="12"/>
      <name val="Calibri"/>
      <family val="2"/>
      <charset val="238"/>
      <scheme val="minor"/>
    </font>
    <font>
      <sz val="12"/>
      <color theme="4" tint="-0.249977111117893"/>
      <name val="Calibri"/>
      <family val="2"/>
      <charset val="238"/>
      <scheme val="minor"/>
    </font>
    <font>
      <b/>
      <sz val="24"/>
      <color rgb="FFFF0000"/>
      <name val="Calibri"/>
      <family val="2"/>
      <charset val="238"/>
      <scheme val="minor"/>
    </font>
    <font>
      <b/>
      <sz val="14"/>
      <color theme="1"/>
      <name val="Calibri"/>
      <family val="2"/>
    </font>
    <font>
      <b/>
      <sz val="14"/>
      <color theme="1"/>
      <name val="Calibri"/>
      <family val="2"/>
      <charset val="238"/>
    </font>
    <font>
      <sz val="8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rgb="FFFFFFFF"/>
      </patternFill>
    </fill>
    <fill>
      <patternFill patternType="solid">
        <fgColor rgb="FFFFFF00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7">
    <xf numFmtId="0" fontId="0" fillId="0" borderId="0"/>
    <xf numFmtId="166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1" fillId="0" borderId="0" applyFont="0" applyFill="0" applyBorder="0" applyAlignment="0" applyProtection="0"/>
    <xf numFmtId="0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171" fontId="5" fillId="0" borderId="0">
      <alignment vertical="center"/>
    </xf>
    <xf numFmtId="0" fontId="1" fillId="0" borderId="0"/>
    <xf numFmtId="0" fontId="3" fillId="0" borderId="0"/>
    <xf numFmtId="0" fontId="1" fillId="0" borderId="0"/>
    <xf numFmtId="0" fontId="3" fillId="0" borderId="0"/>
    <xf numFmtId="0" fontId="4" fillId="0" borderId="0"/>
    <xf numFmtId="0" fontId="6" fillId="0" borderId="0"/>
    <xf numFmtId="0" fontId="2" fillId="0" borderId="1" applyNumberFormat="0" applyFont="0" applyAlignment="0">
      <alignment horizontal="center"/>
    </xf>
    <xf numFmtId="0" fontId="6" fillId="0" borderId="0"/>
  </cellStyleXfs>
  <cellXfs count="110">
    <xf numFmtId="0" fontId="0" fillId="0" borderId="0" xfId="0"/>
    <xf numFmtId="0" fontId="9" fillId="0" borderId="0" xfId="0" applyFont="1" applyAlignment="1">
      <alignment vertical="top"/>
    </xf>
    <xf numFmtId="0" fontId="9" fillId="0" borderId="0" xfId="0" applyFont="1"/>
    <xf numFmtId="0" fontId="11" fillId="0" borderId="1" xfId="9" applyFont="1" applyBorder="1"/>
    <xf numFmtId="0" fontId="14" fillId="0" borderId="0" xfId="9" applyFont="1"/>
    <xf numFmtId="0" fontId="7" fillId="0" borderId="1" xfId="9" applyFont="1" applyBorder="1"/>
    <xf numFmtId="0" fontId="7" fillId="0" borderId="1" xfId="9" applyFont="1" applyBorder="1" applyAlignment="1">
      <alignment vertical="center"/>
    </xf>
    <xf numFmtId="0" fontId="11" fillId="0" borderId="1" xfId="9" applyFont="1" applyBorder="1" applyAlignment="1">
      <alignment vertical="center"/>
    </xf>
    <xf numFmtId="0" fontId="11" fillId="0" borderId="0" xfId="9" applyFont="1"/>
    <xf numFmtId="0" fontId="7" fillId="0" borderId="1" xfId="9" applyFont="1" applyBorder="1" applyAlignment="1">
      <alignment horizontal="left"/>
    </xf>
    <xf numFmtId="0" fontId="11" fillId="0" borderId="1" xfId="9" applyFont="1" applyBorder="1" applyAlignment="1">
      <alignment horizontal="center" vertical="center"/>
    </xf>
    <xf numFmtId="49" fontId="11" fillId="0" borderId="1" xfId="9" applyNumberFormat="1" applyFont="1" applyBorder="1" applyAlignment="1">
      <alignment vertical="center"/>
    </xf>
    <xf numFmtId="0" fontId="11" fillId="0" borderId="1" xfId="9" applyFont="1" applyBorder="1" applyAlignment="1">
      <alignment vertical="center" wrapText="1"/>
    </xf>
    <xf numFmtId="49" fontId="11" fillId="0" borderId="1" xfId="9" applyNumberFormat="1" applyFont="1" applyBorder="1" applyAlignment="1">
      <alignment horizontal="center" vertical="center"/>
    </xf>
    <xf numFmtId="0" fontId="7" fillId="0" borderId="1" xfId="9" applyFont="1" applyBorder="1" applyAlignment="1">
      <alignment horizontal="left" vertical="center"/>
    </xf>
    <xf numFmtId="0" fontId="14" fillId="0" borderId="0" xfId="9" applyFont="1" applyAlignment="1">
      <alignment vertical="center"/>
    </xf>
    <xf numFmtId="0" fontId="11" fillId="0" borderId="1" xfId="9" applyFont="1" applyBorder="1" applyAlignment="1">
      <alignment horizontal="center"/>
    </xf>
    <xf numFmtId="0" fontId="8" fillId="0" borderId="1" xfId="9" applyFont="1" applyBorder="1" applyAlignment="1">
      <alignment horizontal="center"/>
    </xf>
    <xf numFmtId="0" fontId="11" fillId="0" borderId="1" xfId="9" applyFont="1" applyBorder="1" applyAlignment="1">
      <alignment horizontal="left"/>
    </xf>
    <xf numFmtId="170" fontId="11" fillId="0" borderId="0" xfId="9" applyNumberFormat="1" applyFont="1" applyAlignment="1">
      <alignment horizontal="right"/>
    </xf>
    <xf numFmtId="170" fontId="14" fillId="0" borderId="0" xfId="9" applyNumberFormat="1" applyFont="1" applyAlignment="1">
      <alignment horizontal="right"/>
    </xf>
    <xf numFmtId="0" fontId="16" fillId="0" borderId="0" xfId="0" applyFont="1" applyAlignment="1">
      <alignment vertical="top"/>
    </xf>
    <xf numFmtId="0" fontId="16" fillId="0" borderId="0" xfId="0" applyFont="1"/>
    <xf numFmtId="0" fontId="13" fillId="0" borderId="1" xfId="9" applyFont="1" applyBorder="1" applyAlignment="1">
      <alignment horizontal="left"/>
    </xf>
    <xf numFmtId="0" fontId="12" fillId="0" borderId="1" xfId="9" applyFont="1" applyBorder="1"/>
    <xf numFmtId="0" fontId="12" fillId="0" borderId="0" xfId="9" applyFont="1"/>
    <xf numFmtId="0" fontId="12" fillId="0" borderId="0" xfId="10" applyFont="1"/>
    <xf numFmtId="168" fontId="12" fillId="0" borderId="0" xfId="9" applyNumberFormat="1" applyFont="1"/>
    <xf numFmtId="168" fontId="21" fillId="0" borderId="0" xfId="0" applyNumberFormat="1" applyFont="1"/>
    <xf numFmtId="0" fontId="13" fillId="0" borderId="1" xfId="9" applyFont="1" applyBorder="1"/>
    <xf numFmtId="0" fontId="12" fillId="0" borderId="0" xfId="13" applyFont="1"/>
    <xf numFmtId="49" fontId="12" fillId="0" borderId="1" xfId="9" applyNumberFormat="1" applyFont="1" applyBorder="1" applyAlignment="1">
      <alignment horizontal="center" vertical="center"/>
    </xf>
    <xf numFmtId="0" fontId="13" fillId="0" borderId="1" xfId="9" applyFont="1" applyBorder="1" applyAlignment="1">
      <alignment vertical="center"/>
    </xf>
    <xf numFmtId="0" fontId="12" fillId="0" borderId="1" xfId="9" applyFont="1" applyBorder="1" applyAlignment="1">
      <alignment vertical="center"/>
    </xf>
    <xf numFmtId="0" fontId="13" fillId="0" borderId="1" xfId="9" applyFont="1" applyBorder="1" applyAlignment="1">
      <alignment horizontal="left" vertical="center"/>
    </xf>
    <xf numFmtId="0" fontId="12" fillId="0" borderId="1" xfId="9" applyFont="1" applyBorder="1" applyAlignment="1">
      <alignment wrapText="1"/>
    </xf>
    <xf numFmtId="49" fontId="12" fillId="0" borderId="1" xfId="9" applyNumberFormat="1" applyFont="1" applyBorder="1"/>
    <xf numFmtId="49" fontId="12" fillId="0" borderId="1" xfId="9" applyNumberFormat="1" applyFont="1" applyBorder="1" applyAlignment="1">
      <alignment vertical="center"/>
    </xf>
    <xf numFmtId="0" fontId="12" fillId="0" borderId="1" xfId="9" applyFont="1" applyBorder="1" applyAlignment="1">
      <alignment vertical="center" wrapText="1"/>
    </xf>
    <xf numFmtId="49" fontId="12" fillId="0" borderId="0" xfId="9" applyNumberFormat="1" applyFont="1"/>
    <xf numFmtId="0" fontId="12" fillId="0" borderId="1" xfId="9" applyFont="1" applyBorder="1" applyAlignment="1">
      <alignment horizontal="center" vertical="center"/>
    </xf>
    <xf numFmtId="0" fontId="12" fillId="0" borderId="1" xfId="9" applyFont="1" applyBorder="1" applyAlignment="1">
      <alignment horizontal="left"/>
    </xf>
    <xf numFmtId="0" fontId="12" fillId="0" borderId="0" xfId="9" applyFont="1" applyAlignment="1">
      <alignment vertical="center"/>
    </xf>
    <xf numFmtId="0" fontId="20" fillId="0" borderId="1" xfId="9" applyFont="1" applyBorder="1" applyAlignment="1">
      <alignment horizontal="center"/>
    </xf>
    <xf numFmtId="0" fontId="12" fillId="0" borderId="0" xfId="0" quotePrefix="1" applyFont="1"/>
    <xf numFmtId="164" fontId="22" fillId="0" borderId="0" xfId="0" applyNumberFormat="1" applyFont="1"/>
    <xf numFmtId="0" fontId="12" fillId="0" borderId="1" xfId="9" applyFont="1" applyBorder="1" applyAlignment="1">
      <alignment horizontal="left" vertical="center" wrapText="1"/>
    </xf>
    <xf numFmtId="49" fontId="12" fillId="0" borderId="0" xfId="11" applyNumberFormat="1" applyFont="1" applyAlignment="1">
      <alignment horizontal="center"/>
    </xf>
    <xf numFmtId="0" fontId="12" fillId="0" borderId="0" xfId="11" applyFont="1"/>
    <xf numFmtId="49" fontId="12" fillId="0" borderId="0" xfId="11" applyNumberFormat="1" applyFont="1" applyAlignment="1">
      <alignment vertical="top" wrapText="1"/>
    </xf>
    <xf numFmtId="169" fontId="12" fillId="0" borderId="0" xfId="11" applyNumberFormat="1" applyFont="1"/>
    <xf numFmtId="49" fontId="12" fillId="0" borderId="0" xfId="11" applyNumberFormat="1" applyFont="1" applyAlignment="1">
      <alignment wrapText="1"/>
    </xf>
    <xf numFmtId="0" fontId="12" fillId="4" borderId="0" xfId="9" applyFont="1" applyFill="1"/>
    <xf numFmtId="172" fontId="23" fillId="0" borderId="0" xfId="0" applyNumberFormat="1" applyFont="1" applyAlignment="1">
      <alignment horizontal="right" vertical="top" wrapText="1"/>
    </xf>
    <xf numFmtId="172" fontId="23" fillId="4" borderId="0" xfId="0" applyNumberFormat="1" applyFont="1" applyFill="1" applyAlignment="1">
      <alignment horizontal="right" vertical="top" wrapText="1"/>
    </xf>
    <xf numFmtId="0" fontId="12" fillId="0" borderId="1" xfId="9" applyFont="1" applyBorder="1" applyAlignment="1">
      <alignment horizontal="left" vertical="center"/>
    </xf>
    <xf numFmtId="167" fontId="12" fillId="0" borderId="1" xfId="9" applyNumberFormat="1" applyFont="1" applyBorder="1" applyAlignment="1">
      <alignment horizontal="left"/>
    </xf>
    <xf numFmtId="0" fontId="16" fillId="0" borderId="1" xfId="0" applyFont="1" applyBorder="1"/>
    <xf numFmtId="49" fontId="11" fillId="0" borderId="1" xfId="9" applyNumberFormat="1" applyFont="1" applyBorder="1"/>
    <xf numFmtId="0" fontId="15" fillId="0" borderId="1" xfId="9" applyFont="1" applyBorder="1"/>
    <xf numFmtId="49" fontId="11" fillId="0" borderId="1" xfId="9" applyNumberFormat="1" applyFont="1" applyBorder="1" applyAlignment="1">
      <alignment horizontal="left"/>
    </xf>
    <xf numFmtId="49" fontId="11" fillId="0" borderId="1" xfId="9" applyNumberFormat="1" applyFont="1" applyBorder="1" applyAlignment="1">
      <alignment horizontal="center"/>
    </xf>
    <xf numFmtId="167" fontId="11" fillId="0" borderId="1" xfId="9" applyNumberFormat="1" applyFont="1" applyBorder="1" applyAlignment="1">
      <alignment horizontal="left"/>
    </xf>
    <xf numFmtId="0" fontId="9" fillId="0" borderId="1" xfId="0" applyFont="1" applyBorder="1"/>
    <xf numFmtId="0" fontId="18" fillId="2" borderId="1" xfId="0" applyFont="1" applyFill="1" applyBorder="1" applyAlignment="1">
      <alignment vertical="center"/>
    </xf>
    <xf numFmtId="0" fontId="19" fillId="2" borderId="1" xfId="0" applyFont="1" applyFill="1" applyBorder="1" applyAlignment="1">
      <alignment vertical="center"/>
    </xf>
    <xf numFmtId="0" fontId="20" fillId="0" borderId="1" xfId="9" applyFont="1" applyBorder="1" applyAlignment="1">
      <alignment horizontal="center" vertical="center"/>
    </xf>
    <xf numFmtId="0" fontId="12" fillId="0" borderId="1" xfId="9" applyFont="1" applyBorder="1" applyAlignment="1">
      <alignment horizontal="center"/>
    </xf>
    <xf numFmtId="168" fontId="12" fillId="0" borderId="1" xfId="0" applyNumberFormat="1" applyFont="1" applyBorder="1" applyAlignment="1">
      <alignment vertical="center"/>
    </xf>
    <xf numFmtId="168" fontId="12" fillId="0" borderId="1" xfId="0" applyNumberFormat="1" applyFont="1" applyBorder="1" applyAlignment="1">
      <alignment vertical="center" shrinkToFit="1"/>
    </xf>
    <xf numFmtId="168" fontId="12" fillId="0" borderId="1" xfId="0" applyNumberFormat="1" applyFont="1" applyBorder="1" applyAlignment="1">
      <alignment horizontal="right" vertical="center" shrinkToFit="1"/>
    </xf>
    <xf numFmtId="168" fontId="12" fillId="0" borderId="1" xfId="0" applyNumberFormat="1" applyFont="1" applyBorder="1" applyAlignment="1">
      <alignment horizontal="right" vertical="center"/>
    </xf>
    <xf numFmtId="170" fontId="12" fillId="0" borderId="1" xfId="0" applyNumberFormat="1" applyFont="1" applyBorder="1" applyAlignment="1">
      <alignment horizontal="right" vertical="center"/>
    </xf>
    <xf numFmtId="170" fontId="12" fillId="0" borderId="1" xfId="0" applyNumberFormat="1" applyFont="1" applyBorder="1" applyAlignment="1">
      <alignment horizontal="right" vertical="center" shrinkToFit="1"/>
    </xf>
    <xf numFmtId="170" fontId="12" fillId="0" borderId="1" xfId="9" applyNumberFormat="1" applyFont="1" applyBorder="1" applyAlignment="1">
      <alignment horizontal="right"/>
    </xf>
    <xf numFmtId="0" fontId="24" fillId="5" borderId="0" xfId="0" applyFont="1" applyFill="1" applyAlignment="1">
      <alignment vertical="center"/>
    </xf>
    <xf numFmtId="0" fontId="10" fillId="3" borderId="3" xfId="0" applyFont="1" applyFill="1" applyBorder="1" applyAlignment="1">
      <alignment vertical="center" wrapText="1"/>
    </xf>
    <xf numFmtId="170" fontId="12" fillId="0" borderId="5" xfId="0" applyNumberFormat="1" applyFont="1" applyBorder="1" applyAlignment="1">
      <alignment horizontal="right" vertical="top" wrapText="1"/>
    </xf>
    <xf numFmtId="0" fontId="24" fillId="5" borderId="6" xfId="0" applyFont="1" applyFill="1" applyBorder="1" applyAlignment="1">
      <alignment vertical="center"/>
    </xf>
    <xf numFmtId="0" fontId="24" fillId="5" borderId="7" xfId="0" applyFont="1" applyFill="1" applyBorder="1" applyAlignment="1">
      <alignment vertical="center"/>
    </xf>
    <xf numFmtId="5" fontId="12" fillId="0" borderId="1" xfId="0" applyNumberFormat="1" applyFont="1" applyBorder="1" applyAlignment="1">
      <alignment horizontal="right" vertical="center"/>
    </xf>
    <xf numFmtId="49" fontId="15" fillId="0" borderId="1" xfId="9" applyNumberFormat="1" applyFont="1" applyBorder="1"/>
    <xf numFmtId="49" fontId="11" fillId="0" borderId="1" xfId="9" quotePrefix="1" applyNumberFormat="1" applyFont="1" applyBorder="1"/>
    <xf numFmtId="0" fontId="16" fillId="0" borderId="3" xfId="0" applyFont="1" applyBorder="1" applyAlignment="1">
      <alignment vertical="top"/>
    </xf>
    <xf numFmtId="0" fontId="17" fillId="3" borderId="3" xfId="0" applyFont="1" applyFill="1" applyBorder="1" applyAlignment="1">
      <alignment horizontal="center" vertical="center" wrapText="1"/>
    </xf>
    <xf numFmtId="170" fontId="12" fillId="0" borderId="3" xfId="0" applyNumberFormat="1" applyFont="1" applyBorder="1" applyAlignment="1">
      <alignment horizontal="right" vertical="top" wrapText="1"/>
    </xf>
    <xf numFmtId="0" fontId="25" fillId="5" borderId="6" xfId="0" applyFont="1" applyFill="1" applyBorder="1" applyAlignment="1">
      <alignment vertical="center"/>
    </xf>
    <xf numFmtId="173" fontId="12" fillId="0" borderId="1" xfId="0" applyNumberFormat="1" applyFont="1" applyBorder="1" applyAlignment="1">
      <alignment vertical="center"/>
    </xf>
    <xf numFmtId="0" fontId="17" fillId="3" borderId="4" xfId="0" applyFont="1" applyFill="1" applyBorder="1" applyAlignment="1">
      <alignment vertical="center"/>
    </xf>
    <xf numFmtId="0" fontId="12" fillId="0" borderId="1" xfId="9" quotePrefix="1" applyFont="1" applyBorder="1" applyAlignment="1">
      <alignment horizontal="left"/>
    </xf>
    <xf numFmtId="49" fontId="12" fillId="0" borderId="1" xfId="9" quotePrefix="1" applyNumberFormat="1" applyFont="1" applyBorder="1" applyAlignment="1">
      <alignment horizontal="left"/>
    </xf>
    <xf numFmtId="0" fontId="7" fillId="6" borderId="1" xfId="0" applyFont="1" applyFill="1" applyBorder="1" applyAlignment="1">
      <alignment horizontal="left" vertical="center"/>
    </xf>
    <xf numFmtId="0" fontId="7" fillId="6" borderId="1" xfId="0" applyFont="1" applyFill="1" applyBorder="1" applyAlignment="1">
      <alignment horizontal="center" vertical="center"/>
    </xf>
    <xf numFmtId="170" fontId="7" fillId="6" borderId="1" xfId="0" applyNumberFormat="1" applyFont="1" applyFill="1" applyBorder="1" applyAlignment="1">
      <alignment horizontal="right" vertical="center" wrapText="1"/>
    </xf>
    <xf numFmtId="0" fontId="13" fillId="6" borderId="1" xfId="0" applyFont="1" applyFill="1" applyBorder="1" applyAlignment="1">
      <alignment horizontal="left" vertical="center"/>
    </xf>
    <xf numFmtId="0" fontId="13" fillId="6" borderId="1" xfId="0" applyFont="1" applyFill="1" applyBorder="1" applyAlignment="1">
      <alignment horizontal="center" vertical="center"/>
    </xf>
    <xf numFmtId="165" fontId="13" fillId="0" borderId="0" xfId="0" quotePrefix="1" applyNumberFormat="1" applyFont="1" applyAlignment="1">
      <alignment vertical="center"/>
    </xf>
    <xf numFmtId="0" fontId="8" fillId="7" borderId="1" xfId="9" applyFont="1" applyFill="1" applyBorder="1" applyAlignment="1">
      <alignment horizontal="center" vertical="center"/>
    </xf>
    <xf numFmtId="170" fontId="14" fillId="0" borderId="0" xfId="9" applyNumberFormat="1" applyFont="1"/>
    <xf numFmtId="174" fontId="12" fillId="0" borderId="0" xfId="9" applyNumberFormat="1" applyFont="1" applyAlignment="1">
      <alignment vertical="center"/>
    </xf>
    <xf numFmtId="175" fontId="12" fillId="0" borderId="0" xfId="9" applyNumberFormat="1" applyFont="1" applyAlignment="1">
      <alignment vertical="center"/>
    </xf>
    <xf numFmtId="175" fontId="16" fillId="0" borderId="0" xfId="0" applyNumberFormat="1" applyFont="1" applyAlignment="1">
      <alignment vertical="top"/>
    </xf>
    <xf numFmtId="175" fontId="16" fillId="0" borderId="0" xfId="0" applyNumberFormat="1" applyFont="1"/>
    <xf numFmtId="175" fontId="12" fillId="0" borderId="0" xfId="11" applyNumberFormat="1" applyFont="1"/>
    <xf numFmtId="0" fontId="9" fillId="0" borderId="2" xfId="0" applyFont="1" applyBorder="1" applyAlignment="1">
      <alignment horizontal="center" vertical="top"/>
    </xf>
    <xf numFmtId="0" fontId="9" fillId="0" borderId="3" xfId="0" applyFont="1" applyBorder="1" applyAlignment="1">
      <alignment horizontal="center" vertical="top"/>
    </xf>
    <xf numFmtId="0" fontId="10" fillId="3" borderId="4" xfId="0" applyFont="1" applyFill="1" applyBorder="1" applyAlignment="1">
      <alignment horizontal="center" vertical="center" wrapText="1"/>
    </xf>
    <xf numFmtId="0" fontId="16" fillId="0" borderId="2" xfId="0" applyFont="1" applyBorder="1" applyAlignment="1">
      <alignment horizontal="center" vertical="top"/>
    </xf>
    <xf numFmtId="0" fontId="16" fillId="0" borderId="3" xfId="0" applyFont="1" applyBorder="1" applyAlignment="1">
      <alignment horizontal="center" vertical="top"/>
    </xf>
    <xf numFmtId="0" fontId="17" fillId="3" borderId="4" xfId="0" applyFont="1" applyFill="1" applyBorder="1" applyAlignment="1">
      <alignment horizontal="center" vertical="center"/>
    </xf>
  </cellXfs>
  <cellStyles count="17">
    <cellStyle name="Euro" xfId="1" xr:uid="{00000000-0005-0000-0000-000000000000}"/>
    <cellStyle name="Euro 2" xfId="2" xr:uid="{00000000-0005-0000-0000-000001000000}"/>
    <cellStyle name="Euro 3" xfId="3" xr:uid="{00000000-0005-0000-0000-000002000000}"/>
    <cellStyle name="Euro 4" xfId="4" xr:uid="{00000000-0005-0000-0000-000003000000}"/>
    <cellStyle name="Euro 5" xfId="5" xr:uid="{00000000-0005-0000-0000-000004000000}"/>
    <cellStyle name="Euro 6" xfId="6" xr:uid="{00000000-0005-0000-0000-000005000000}"/>
    <cellStyle name="Migliaia 2" xfId="7" xr:uid="{00000000-0005-0000-0000-000006000000}"/>
    <cellStyle name="Normál" xfId="0" builtinId="0"/>
    <cellStyle name="Normal_Sheet1" xfId="8" xr:uid="{00000000-0005-0000-0000-000008000000}"/>
    <cellStyle name="Normale 2" xfId="9" xr:uid="{00000000-0005-0000-0000-000009000000}"/>
    <cellStyle name="Normale 2 2" xfId="10" xr:uid="{00000000-0005-0000-0000-00000A000000}"/>
    <cellStyle name="Normale 2 2 2" xfId="11" xr:uid="{00000000-0005-0000-0000-00000B000000}"/>
    <cellStyle name="Normale 3" xfId="12" xr:uid="{00000000-0005-0000-0000-00000C000000}"/>
    <cellStyle name="Normale 4" xfId="13" xr:uid="{00000000-0005-0000-0000-00000D000000}"/>
    <cellStyle name="Normale 6" xfId="14" xr:uid="{00000000-0005-0000-0000-00000E000000}"/>
    <cellStyle name="PAOLA" xfId="15" xr:uid="{00000000-0005-0000-0000-00000F000000}"/>
    <cellStyle name="Standard 2 2" xfId="16" xr:uid="{00000000-0005-0000-0000-000010000000}"/>
  </cellStyles>
  <dxfs count="975"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  <dxf>
      <font>
        <strike val="0"/>
        <color rgb="FFFF0000"/>
      </font>
    </dxf>
    <dxf>
      <font>
        <b/>
        <i/>
        <color rgb="FF00B050"/>
      </font>
    </dxf>
    <dxf>
      <font>
        <strike val="0"/>
        <color rgb="FFFF0000"/>
      </font>
    </dxf>
    <dxf>
      <font>
        <b/>
        <i/>
        <color rgb="FF00BEA2"/>
      </font>
    </dxf>
    <dxf>
      <font>
        <b/>
        <i val="0"/>
      </font>
      <fill>
        <patternFill>
          <bgColor rgb="FFFFFF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177800</xdr:colOff>
      <xdr:row>0</xdr:row>
      <xdr:rowOff>33867</xdr:rowOff>
    </xdr:from>
    <xdr:to>
      <xdr:col>3</xdr:col>
      <xdr:colOff>164814</xdr:colOff>
      <xdr:row>0</xdr:row>
      <xdr:rowOff>795772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AD1D7693-70CE-4902-A6C8-06AB3C2EB25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7800" y="33867"/>
          <a:ext cx="2285714" cy="76190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186267</xdr:colOff>
      <xdr:row>0</xdr:row>
      <xdr:rowOff>118533</xdr:rowOff>
    </xdr:from>
    <xdr:to>
      <xdr:col>2</xdr:col>
      <xdr:colOff>1324748</xdr:colOff>
      <xdr:row>0</xdr:row>
      <xdr:rowOff>880438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69635D9C-EEFA-48F0-928A-532B7F207B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86267" y="118533"/>
          <a:ext cx="2285714" cy="76190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634022</xdr:colOff>
      <xdr:row>369</xdr:row>
      <xdr:rowOff>164003</xdr:rowOff>
    </xdr:from>
    <xdr:to>
      <xdr:col>5</xdr:col>
      <xdr:colOff>0</xdr:colOff>
      <xdr:row>370</xdr:row>
      <xdr:rowOff>2538</xdr:rowOff>
    </xdr:to>
    <xdr:sp macro="" textlink="">
      <xdr:nvSpPr>
        <xdr:cNvPr id="30" name="CasellaDiTesto 29">
          <a:extLst>
            <a:ext uri="{FF2B5EF4-FFF2-40B4-BE49-F238E27FC236}">
              <a16:creationId xmlns:a16="http://schemas.microsoft.com/office/drawing/2014/main" id="{B45C154C-93FB-402C-A018-275D9DAF8059}"/>
            </a:ext>
          </a:extLst>
        </xdr:cNvPr>
        <xdr:cNvSpPr txBox="1"/>
      </xdr:nvSpPr>
      <xdr:spPr>
        <a:xfrm>
          <a:off x="7219950" y="66246375"/>
          <a:ext cx="208083" cy="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t"/>
        <a:lstStyle/>
        <a:p>
          <a:endParaRPr lang="hu-HU"/>
        </a:p>
      </xdr:txBody>
    </xdr:sp>
    <xdr:clientData/>
  </xdr:twoCellAnchor>
  <xdr:twoCellAnchor editAs="oneCell">
    <xdr:from>
      <xdr:col>0</xdr:col>
      <xdr:colOff>194736</xdr:colOff>
      <xdr:row>0</xdr:row>
      <xdr:rowOff>127000</xdr:rowOff>
    </xdr:from>
    <xdr:to>
      <xdr:col>2</xdr:col>
      <xdr:colOff>1446670</xdr:colOff>
      <xdr:row>0</xdr:row>
      <xdr:rowOff>888905</xdr:rowOff>
    </xdr:to>
    <xdr:pic>
      <xdr:nvPicPr>
        <xdr:cNvPr id="3" name="Kép 2">
          <a:extLst>
            <a:ext uri="{FF2B5EF4-FFF2-40B4-BE49-F238E27FC236}">
              <a16:creationId xmlns:a16="http://schemas.microsoft.com/office/drawing/2014/main" id="{B4DF5451-8E88-4212-A23C-FC8C301A97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736" y="127000"/>
          <a:ext cx="2285714" cy="76190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Munka2">
    <pageSetUpPr fitToPage="1"/>
  </sheetPr>
  <dimension ref="A1:I276"/>
  <sheetViews>
    <sheetView showGridLines="0" tabSelected="1" view="pageBreakPreview" zoomScaleNormal="100" zoomScaleSheetLayoutView="100" workbookViewId="0">
      <pane ySplit="2" topLeftCell="A3" activePane="bottomLeft" state="frozen"/>
      <selection activeCell="D215" sqref="D215"/>
      <selection pane="bottomLeft" activeCell="D9" sqref="D9"/>
    </sheetView>
  </sheetViews>
  <sheetFormatPr defaultColWidth="9.109375" defaultRowHeight="15"/>
  <cols>
    <col min="1" max="1" width="7.33203125" style="4" customWidth="1"/>
    <col min="2" max="2" width="9.109375" style="4" bestFit="1" customWidth="1"/>
    <col min="3" max="3" width="17.109375" style="4" customWidth="1"/>
    <col min="4" max="4" width="81" style="4" customWidth="1"/>
    <col min="5" max="5" width="16.88671875" style="20" customWidth="1"/>
    <col min="6" max="6" width="19.6640625" style="4" customWidth="1"/>
    <col min="7" max="7" width="14.77734375" style="4" bestFit="1" customWidth="1"/>
    <col min="8" max="8" width="13.21875" style="4" bestFit="1" customWidth="1"/>
    <col min="9" max="16384" width="9.109375" style="4"/>
  </cols>
  <sheetData>
    <row r="1" spans="1:9" s="1" customFormat="1" ht="64.2" customHeight="1">
      <c r="A1" s="104"/>
      <c r="B1" s="105"/>
      <c r="C1" s="76"/>
      <c r="D1" s="106" t="s">
        <v>1439</v>
      </c>
      <c r="E1" s="106"/>
      <c r="F1" s="77" t="s">
        <v>1440</v>
      </c>
      <c r="G1" s="53">
        <v>400</v>
      </c>
    </row>
    <row r="2" spans="1:9" s="2" customFormat="1" ht="15.6">
      <c r="A2" s="91" t="s">
        <v>1</v>
      </c>
      <c r="B2" s="92" t="s">
        <v>161</v>
      </c>
      <c r="C2" s="91" t="s">
        <v>0</v>
      </c>
      <c r="D2" s="91" t="s">
        <v>105</v>
      </c>
      <c r="E2" s="93" t="s">
        <v>1271</v>
      </c>
      <c r="F2" s="93" t="s">
        <v>1270</v>
      </c>
    </row>
    <row r="3" spans="1:9" s="2" customFormat="1" ht="18">
      <c r="A3" s="78" t="s">
        <v>696</v>
      </c>
      <c r="B3" s="75"/>
      <c r="C3" s="75"/>
      <c r="D3" s="75"/>
      <c r="E3" s="75"/>
      <c r="F3" s="79"/>
    </row>
    <row r="4" spans="1:9" s="2" customFormat="1" ht="18">
      <c r="A4" s="78" t="s">
        <v>799</v>
      </c>
      <c r="B4" s="75"/>
      <c r="C4" s="75"/>
      <c r="D4" s="75"/>
      <c r="E4" s="75"/>
      <c r="F4" s="79"/>
    </row>
    <row r="5" spans="1:9" ht="15.6">
      <c r="A5" s="58">
        <v>40642</v>
      </c>
      <c r="B5" s="17"/>
      <c r="C5" s="5" t="s">
        <v>931</v>
      </c>
      <c r="D5" s="3" t="s">
        <v>818</v>
      </c>
      <c r="E5" s="72">
        <v>1340</v>
      </c>
      <c r="F5" s="80">
        <f>$G$1*E5</f>
        <v>536000</v>
      </c>
      <c r="H5" s="98"/>
    </row>
    <row r="6" spans="1:9" ht="15.6">
      <c r="A6" s="58">
        <v>40641</v>
      </c>
      <c r="B6" s="17"/>
      <c r="C6" s="5" t="s">
        <v>932</v>
      </c>
      <c r="D6" s="3" t="s">
        <v>815</v>
      </c>
      <c r="E6" s="72">
        <v>1230</v>
      </c>
      <c r="F6" s="80">
        <f>$G$1*E6</f>
        <v>492000</v>
      </c>
      <c r="H6" s="98"/>
    </row>
    <row r="7" spans="1:9" ht="15.6">
      <c r="A7" s="58">
        <v>40640</v>
      </c>
      <c r="B7" s="17"/>
      <c r="C7" s="5" t="s">
        <v>933</v>
      </c>
      <c r="D7" s="3" t="s">
        <v>816</v>
      </c>
      <c r="E7" s="72">
        <v>1120</v>
      </c>
      <c r="F7" s="80">
        <f t="shared" ref="F7:F68" si="0">$G$1*E7</f>
        <v>448000</v>
      </c>
      <c r="H7" s="98"/>
    </row>
    <row r="8" spans="1:9" ht="15.6">
      <c r="A8" s="58">
        <v>40639</v>
      </c>
      <c r="B8" s="17"/>
      <c r="C8" s="5" t="s">
        <v>934</v>
      </c>
      <c r="D8" s="3" t="s">
        <v>817</v>
      </c>
      <c r="E8" s="72">
        <v>1060</v>
      </c>
      <c r="F8" s="80">
        <f t="shared" si="0"/>
        <v>424000</v>
      </c>
      <c r="H8" s="98"/>
    </row>
    <row r="9" spans="1:9" ht="15.6">
      <c r="A9" s="58">
        <v>41212</v>
      </c>
      <c r="B9" s="17"/>
      <c r="C9" s="5" t="s">
        <v>935</v>
      </c>
      <c r="D9" s="3" t="s">
        <v>919</v>
      </c>
      <c r="E9" s="72">
        <v>1000</v>
      </c>
      <c r="F9" s="80">
        <f t="shared" si="0"/>
        <v>400000</v>
      </c>
      <c r="H9" s="98"/>
    </row>
    <row r="10" spans="1:9" ht="15.6">
      <c r="A10" s="18">
        <v>41215</v>
      </c>
      <c r="B10" s="10"/>
      <c r="C10" s="9" t="s">
        <v>936</v>
      </c>
      <c r="D10" s="3" t="s">
        <v>922</v>
      </c>
      <c r="E10" s="73">
        <v>1400</v>
      </c>
      <c r="F10" s="80">
        <f t="shared" si="0"/>
        <v>560000</v>
      </c>
      <c r="H10" s="98"/>
    </row>
    <row r="11" spans="1:9" ht="15.6">
      <c r="A11" s="58">
        <v>41214</v>
      </c>
      <c r="B11" s="17"/>
      <c r="C11" s="5" t="s">
        <v>937</v>
      </c>
      <c r="D11" s="3" t="s">
        <v>923</v>
      </c>
      <c r="E11" s="72">
        <v>1230</v>
      </c>
      <c r="F11" s="80">
        <f t="shared" si="0"/>
        <v>492000</v>
      </c>
      <c r="H11" s="98"/>
    </row>
    <row r="12" spans="1:9" s="2" customFormat="1" ht="18">
      <c r="A12" s="78" t="s">
        <v>800</v>
      </c>
      <c r="B12" s="75"/>
      <c r="C12" s="75"/>
      <c r="D12" s="75"/>
      <c r="E12" s="75"/>
      <c r="F12" s="75"/>
      <c r="G12" s="4"/>
      <c r="H12" s="98"/>
      <c r="I12" s="4"/>
    </row>
    <row r="13" spans="1:9" ht="15.6">
      <c r="A13" s="81">
        <v>40680</v>
      </c>
      <c r="B13" s="17"/>
      <c r="C13" s="5" t="s">
        <v>805</v>
      </c>
      <c r="D13" s="3" t="s">
        <v>189</v>
      </c>
      <c r="E13" s="72">
        <v>1000</v>
      </c>
      <c r="F13" s="80">
        <f t="shared" si="0"/>
        <v>400000</v>
      </c>
      <c r="H13" s="98"/>
    </row>
    <row r="14" spans="1:9" ht="15.6">
      <c r="A14" s="81">
        <v>40681</v>
      </c>
      <c r="B14" s="17"/>
      <c r="C14" s="5" t="s">
        <v>806</v>
      </c>
      <c r="D14" s="3" t="s">
        <v>190</v>
      </c>
      <c r="E14" s="72">
        <v>900</v>
      </c>
      <c r="F14" s="80">
        <f t="shared" si="0"/>
        <v>360000</v>
      </c>
      <c r="H14" s="98"/>
    </row>
    <row r="15" spans="1:9" ht="15.6">
      <c r="A15" s="81">
        <v>40682</v>
      </c>
      <c r="B15" s="17"/>
      <c r="C15" s="5" t="s">
        <v>807</v>
      </c>
      <c r="D15" s="3" t="s">
        <v>191</v>
      </c>
      <c r="E15" s="72">
        <v>730</v>
      </c>
      <c r="F15" s="80">
        <f t="shared" si="0"/>
        <v>292000</v>
      </c>
      <c r="H15" s="98"/>
    </row>
    <row r="16" spans="1:9" ht="15.6">
      <c r="A16" s="81">
        <v>40679</v>
      </c>
      <c r="B16" s="17"/>
      <c r="C16" s="5" t="s">
        <v>804</v>
      </c>
      <c r="D16" s="3" t="s">
        <v>819</v>
      </c>
      <c r="E16" s="72">
        <v>670</v>
      </c>
      <c r="F16" s="80">
        <f t="shared" si="0"/>
        <v>268000</v>
      </c>
      <c r="H16" s="98"/>
    </row>
    <row r="17" spans="1:8" ht="15.6">
      <c r="A17" s="81">
        <v>41213</v>
      </c>
      <c r="B17" s="17"/>
      <c r="C17" s="5" t="s">
        <v>873</v>
      </c>
      <c r="D17" s="3" t="s">
        <v>920</v>
      </c>
      <c r="E17" s="72">
        <v>590</v>
      </c>
      <c r="F17" s="80">
        <f t="shared" si="0"/>
        <v>236000</v>
      </c>
      <c r="H17" s="98"/>
    </row>
    <row r="18" spans="1:8" ht="15.6">
      <c r="A18" s="81">
        <v>41219</v>
      </c>
      <c r="B18" s="17"/>
      <c r="C18" s="5" t="s">
        <v>938</v>
      </c>
      <c r="D18" s="3" t="s">
        <v>921</v>
      </c>
      <c r="E18" s="72">
        <v>950</v>
      </c>
      <c r="F18" s="80">
        <f t="shared" si="0"/>
        <v>380000</v>
      </c>
      <c r="H18" s="98"/>
    </row>
    <row r="19" spans="1:8" ht="15.6">
      <c r="A19" s="81">
        <v>41218</v>
      </c>
      <c r="B19" s="17"/>
      <c r="C19" s="5" t="s">
        <v>940</v>
      </c>
      <c r="D19" s="3" t="s">
        <v>924</v>
      </c>
      <c r="E19" s="72">
        <v>780</v>
      </c>
      <c r="F19" s="80">
        <f t="shared" si="0"/>
        <v>312000</v>
      </c>
      <c r="H19" s="98"/>
    </row>
    <row r="20" spans="1:8" s="2" customFormat="1" ht="18">
      <c r="A20" s="78" t="s">
        <v>821</v>
      </c>
      <c r="B20" s="75"/>
      <c r="C20" s="75"/>
      <c r="D20" s="75"/>
      <c r="E20" s="75"/>
      <c r="F20" s="75"/>
      <c r="H20" s="98"/>
    </row>
    <row r="21" spans="1:8" ht="15.6">
      <c r="A21" s="58">
        <v>40720</v>
      </c>
      <c r="B21" s="10" t="s">
        <v>822</v>
      </c>
      <c r="C21" s="5" t="s">
        <v>823</v>
      </c>
      <c r="D21" s="3" t="s">
        <v>831</v>
      </c>
      <c r="E21" s="73">
        <v>60</v>
      </c>
      <c r="F21" s="80">
        <f t="shared" si="0"/>
        <v>24000</v>
      </c>
      <c r="H21" s="98"/>
    </row>
    <row r="22" spans="1:8" ht="15.6">
      <c r="A22" s="58">
        <v>40721</v>
      </c>
      <c r="B22" s="10" t="s">
        <v>822</v>
      </c>
      <c r="C22" s="5" t="s">
        <v>824</v>
      </c>
      <c r="D22" s="3" t="s">
        <v>834</v>
      </c>
      <c r="E22" s="73">
        <v>56</v>
      </c>
      <c r="F22" s="80">
        <f t="shared" si="0"/>
        <v>22400</v>
      </c>
      <c r="H22" s="98"/>
    </row>
    <row r="23" spans="1:8" ht="15.6">
      <c r="A23" s="58">
        <v>40722</v>
      </c>
      <c r="B23" s="10" t="s">
        <v>822</v>
      </c>
      <c r="C23" s="5" t="s">
        <v>825</v>
      </c>
      <c r="D23" s="3" t="s">
        <v>833</v>
      </c>
      <c r="E23" s="73">
        <v>48</v>
      </c>
      <c r="F23" s="80">
        <f t="shared" si="0"/>
        <v>19200</v>
      </c>
      <c r="H23" s="98"/>
    </row>
    <row r="24" spans="1:8" ht="15.6">
      <c r="A24" s="58">
        <v>40723</v>
      </c>
      <c r="B24" s="10" t="s">
        <v>822</v>
      </c>
      <c r="C24" s="5" t="s">
        <v>829</v>
      </c>
      <c r="D24" s="3" t="s">
        <v>832</v>
      </c>
      <c r="E24" s="73">
        <v>42</v>
      </c>
      <c r="F24" s="80">
        <f t="shared" si="0"/>
        <v>16800</v>
      </c>
      <c r="H24" s="98"/>
    </row>
    <row r="25" spans="1:8" ht="15.6">
      <c r="A25" s="58">
        <v>41204</v>
      </c>
      <c r="B25" s="10" t="s">
        <v>822</v>
      </c>
      <c r="C25" s="5" t="s">
        <v>878</v>
      </c>
      <c r="D25" s="3" t="s">
        <v>879</v>
      </c>
      <c r="E25" s="73">
        <v>42</v>
      </c>
      <c r="F25" s="80">
        <f t="shared" si="0"/>
        <v>16800</v>
      </c>
      <c r="H25" s="98"/>
    </row>
    <row r="26" spans="1:8" ht="15.6">
      <c r="A26" s="58">
        <v>41205</v>
      </c>
      <c r="B26" s="10" t="s">
        <v>822</v>
      </c>
      <c r="C26" s="5" t="s">
        <v>876</v>
      </c>
      <c r="D26" s="3" t="s">
        <v>877</v>
      </c>
      <c r="E26" s="73">
        <v>42</v>
      </c>
      <c r="F26" s="80">
        <f t="shared" si="0"/>
        <v>16800</v>
      </c>
      <c r="H26" s="98"/>
    </row>
    <row r="27" spans="1:8" ht="15.6">
      <c r="A27" s="58">
        <v>41207</v>
      </c>
      <c r="B27" s="10" t="s">
        <v>822</v>
      </c>
      <c r="C27" s="5" t="s">
        <v>880</v>
      </c>
      <c r="D27" s="3" t="s">
        <v>939</v>
      </c>
      <c r="E27" s="73">
        <v>60</v>
      </c>
      <c r="F27" s="80">
        <f t="shared" si="0"/>
        <v>24000</v>
      </c>
      <c r="H27" s="98"/>
    </row>
    <row r="28" spans="1:8" ht="15.6">
      <c r="A28" s="58">
        <v>41206</v>
      </c>
      <c r="B28" s="10" t="s">
        <v>822</v>
      </c>
      <c r="C28" s="5" t="s">
        <v>883</v>
      </c>
      <c r="D28" s="3" t="s">
        <v>884</v>
      </c>
      <c r="E28" s="73">
        <v>52</v>
      </c>
      <c r="F28" s="80">
        <f t="shared" si="0"/>
        <v>20800</v>
      </c>
      <c r="H28" s="98"/>
    </row>
    <row r="29" spans="1:8" ht="15.6">
      <c r="A29" s="58">
        <v>40724</v>
      </c>
      <c r="B29" s="10" t="s">
        <v>822</v>
      </c>
      <c r="C29" s="5" t="s">
        <v>826</v>
      </c>
      <c r="D29" s="3" t="s">
        <v>836</v>
      </c>
      <c r="E29" s="73">
        <v>70</v>
      </c>
      <c r="F29" s="80">
        <f t="shared" si="0"/>
        <v>28000</v>
      </c>
      <c r="H29" s="98"/>
    </row>
    <row r="30" spans="1:8" ht="15.6">
      <c r="A30" s="58">
        <v>40725</v>
      </c>
      <c r="B30" s="10" t="s">
        <v>822</v>
      </c>
      <c r="C30" s="5" t="s">
        <v>827</v>
      </c>
      <c r="D30" s="3" t="s">
        <v>835</v>
      </c>
      <c r="E30" s="73">
        <v>80</v>
      </c>
      <c r="F30" s="80">
        <f t="shared" si="0"/>
        <v>32000</v>
      </c>
      <c r="H30" s="98"/>
    </row>
    <row r="31" spans="1:8" ht="15.6">
      <c r="A31" s="58">
        <v>40726</v>
      </c>
      <c r="B31" s="10" t="s">
        <v>822</v>
      </c>
      <c r="C31" s="5" t="s">
        <v>828</v>
      </c>
      <c r="D31" s="3" t="s">
        <v>837</v>
      </c>
      <c r="E31" s="73">
        <v>78</v>
      </c>
      <c r="F31" s="80">
        <f t="shared" si="0"/>
        <v>31200</v>
      </c>
      <c r="H31" s="98"/>
    </row>
    <row r="32" spans="1:8" ht="15.6">
      <c r="A32" s="58">
        <v>40727</v>
      </c>
      <c r="B32" s="10" t="s">
        <v>822</v>
      </c>
      <c r="C32" s="5" t="s">
        <v>830</v>
      </c>
      <c r="D32" s="3" t="s">
        <v>838</v>
      </c>
      <c r="E32" s="73">
        <v>54</v>
      </c>
      <c r="F32" s="80">
        <f t="shared" si="0"/>
        <v>21600</v>
      </c>
      <c r="H32" s="98"/>
    </row>
    <row r="33" spans="1:8" ht="15.6">
      <c r="A33" s="58">
        <v>41220</v>
      </c>
      <c r="B33" s="10" t="s">
        <v>822</v>
      </c>
      <c r="C33" s="5" t="s">
        <v>875</v>
      </c>
      <c r="D33" s="3" t="s">
        <v>874</v>
      </c>
      <c r="E33" s="73">
        <v>52</v>
      </c>
      <c r="F33" s="80">
        <f t="shared" si="0"/>
        <v>20800</v>
      </c>
      <c r="H33" s="98"/>
    </row>
    <row r="34" spans="1:8" ht="15.6">
      <c r="A34" s="58">
        <v>41296</v>
      </c>
      <c r="B34" s="10" t="s">
        <v>822</v>
      </c>
      <c r="C34" s="5" t="s">
        <v>882</v>
      </c>
      <c r="D34" s="3" t="s">
        <v>881</v>
      </c>
      <c r="E34" s="73">
        <v>58</v>
      </c>
      <c r="F34" s="80">
        <f t="shared" si="0"/>
        <v>23200</v>
      </c>
      <c r="H34" s="98"/>
    </row>
    <row r="35" spans="1:8" ht="15.6">
      <c r="A35" s="58">
        <v>41297</v>
      </c>
      <c r="B35" s="10" t="s">
        <v>822</v>
      </c>
      <c r="C35" s="5" t="s">
        <v>885</v>
      </c>
      <c r="D35" s="3" t="s">
        <v>886</v>
      </c>
      <c r="E35" s="73">
        <v>56</v>
      </c>
      <c r="F35" s="80">
        <f t="shared" si="0"/>
        <v>22400</v>
      </c>
      <c r="H35" s="98"/>
    </row>
    <row r="36" spans="1:8" ht="15.6">
      <c r="A36" s="11">
        <v>36987</v>
      </c>
      <c r="B36" s="10" t="s">
        <v>822</v>
      </c>
      <c r="C36" s="6" t="s">
        <v>101</v>
      </c>
      <c r="D36" s="7" t="s">
        <v>893</v>
      </c>
      <c r="E36" s="73">
        <v>64</v>
      </c>
      <c r="F36" s="80">
        <f t="shared" si="0"/>
        <v>25600</v>
      </c>
      <c r="H36" s="98"/>
    </row>
    <row r="37" spans="1:8" ht="15.6">
      <c r="A37" s="11">
        <v>37330</v>
      </c>
      <c r="B37" s="10" t="s">
        <v>822</v>
      </c>
      <c r="C37" s="6" t="s">
        <v>102</v>
      </c>
      <c r="D37" s="7" t="s">
        <v>894</v>
      </c>
      <c r="E37" s="73">
        <v>64</v>
      </c>
      <c r="F37" s="80">
        <f t="shared" si="0"/>
        <v>25600</v>
      </c>
      <c r="H37" s="98"/>
    </row>
    <row r="38" spans="1:8" s="2" customFormat="1" ht="18">
      <c r="A38" s="78" t="s">
        <v>802</v>
      </c>
      <c r="B38" s="75"/>
      <c r="C38" s="75"/>
      <c r="D38" s="75"/>
      <c r="E38" s="75"/>
      <c r="F38" s="75"/>
      <c r="H38" s="98"/>
    </row>
    <row r="39" spans="1:8" s="2" customFormat="1" ht="15.6">
      <c r="A39" s="18">
        <v>43722</v>
      </c>
      <c r="B39" s="97"/>
      <c r="C39" s="9" t="s">
        <v>1362</v>
      </c>
      <c r="D39" s="3" t="s">
        <v>1363</v>
      </c>
      <c r="E39" s="72">
        <v>779</v>
      </c>
      <c r="F39" s="80">
        <f t="shared" si="0"/>
        <v>311600</v>
      </c>
      <c r="H39" s="98"/>
    </row>
    <row r="40" spans="1:8" ht="15.6">
      <c r="A40" s="18">
        <v>43721</v>
      </c>
      <c r="B40" s="97"/>
      <c r="C40" s="9" t="s">
        <v>1364</v>
      </c>
      <c r="D40" s="3" t="s">
        <v>1365</v>
      </c>
      <c r="E40" s="72">
        <v>659</v>
      </c>
      <c r="F40" s="80">
        <f t="shared" si="0"/>
        <v>263600</v>
      </c>
      <c r="H40" s="98"/>
    </row>
    <row r="41" spans="1:8" ht="15.6">
      <c r="A41" s="18">
        <v>43720</v>
      </c>
      <c r="B41" s="97"/>
      <c r="C41" s="9" t="s">
        <v>1366</v>
      </c>
      <c r="D41" s="3" t="s">
        <v>1367</v>
      </c>
      <c r="E41" s="72">
        <v>599</v>
      </c>
      <c r="F41" s="80">
        <f t="shared" si="0"/>
        <v>239600</v>
      </c>
      <c r="H41" s="98"/>
    </row>
    <row r="42" spans="1:8" ht="15.6">
      <c r="A42" s="18">
        <v>43723</v>
      </c>
      <c r="B42" s="97"/>
      <c r="C42" s="9" t="s">
        <v>1368</v>
      </c>
      <c r="D42" s="3" t="s">
        <v>1369</v>
      </c>
      <c r="E42" s="72">
        <v>659</v>
      </c>
      <c r="F42" s="80">
        <f t="shared" si="0"/>
        <v>263600</v>
      </c>
      <c r="H42" s="98"/>
    </row>
    <row r="43" spans="1:8" ht="18">
      <c r="A43" s="78" t="s">
        <v>803</v>
      </c>
      <c r="B43" s="75"/>
      <c r="C43" s="75"/>
      <c r="D43" s="75"/>
      <c r="E43" s="75"/>
      <c r="F43" s="75"/>
      <c r="H43" s="98"/>
    </row>
    <row r="44" spans="1:8" s="2" customFormat="1" ht="15.6">
      <c r="A44" s="18">
        <v>44146</v>
      </c>
      <c r="B44" s="97"/>
      <c r="C44" s="9" t="s">
        <v>1284</v>
      </c>
      <c r="D44" s="3" t="s">
        <v>1285</v>
      </c>
      <c r="E44" s="72">
        <v>1199</v>
      </c>
      <c r="F44" s="80">
        <f t="shared" si="0"/>
        <v>479600</v>
      </c>
      <c r="H44" s="98"/>
    </row>
    <row r="45" spans="1:8" ht="15.6">
      <c r="A45" s="18">
        <v>44145</v>
      </c>
      <c r="B45" s="97"/>
      <c r="C45" s="9" t="s">
        <v>1286</v>
      </c>
      <c r="D45" s="3" t="s">
        <v>1287</v>
      </c>
      <c r="E45" s="72">
        <v>839</v>
      </c>
      <c r="F45" s="80">
        <f t="shared" si="0"/>
        <v>335600</v>
      </c>
      <c r="H45" s="98"/>
    </row>
    <row r="46" spans="1:8" ht="18">
      <c r="A46" s="78" t="s">
        <v>599</v>
      </c>
      <c r="B46" s="75"/>
      <c r="C46" s="75"/>
      <c r="D46" s="75"/>
      <c r="E46" s="75"/>
      <c r="F46" s="75"/>
      <c r="H46" s="98"/>
    </row>
    <row r="47" spans="1:8" s="2" customFormat="1" ht="15.6">
      <c r="A47" s="58">
        <v>39486</v>
      </c>
      <c r="B47" s="10" t="s">
        <v>582</v>
      </c>
      <c r="C47" s="5" t="s">
        <v>585</v>
      </c>
      <c r="D47" s="3" t="s">
        <v>1370</v>
      </c>
      <c r="E47" s="72">
        <v>41</v>
      </c>
      <c r="F47" s="80">
        <f t="shared" si="0"/>
        <v>16400</v>
      </c>
      <c r="H47" s="98"/>
    </row>
    <row r="48" spans="1:8" ht="15.6">
      <c r="A48" s="58">
        <v>39487</v>
      </c>
      <c r="B48" s="10" t="s">
        <v>582</v>
      </c>
      <c r="C48" s="5" t="s">
        <v>586</v>
      </c>
      <c r="D48" s="3" t="s">
        <v>1371</v>
      </c>
      <c r="E48" s="72">
        <v>37.5</v>
      </c>
      <c r="F48" s="80">
        <f t="shared" si="0"/>
        <v>15000</v>
      </c>
      <c r="H48" s="98"/>
    </row>
    <row r="49" spans="1:8" ht="15.6">
      <c r="A49" s="58">
        <v>39488</v>
      </c>
      <c r="B49" s="10" t="s">
        <v>582</v>
      </c>
      <c r="C49" s="5" t="s">
        <v>587</v>
      </c>
      <c r="D49" s="3" t="s">
        <v>1372</v>
      </c>
      <c r="E49" s="72">
        <v>32.5</v>
      </c>
      <c r="F49" s="80">
        <f t="shared" si="0"/>
        <v>13000</v>
      </c>
      <c r="H49" s="98"/>
    </row>
    <row r="50" spans="1:8" ht="15.6">
      <c r="A50" s="11">
        <v>44161</v>
      </c>
      <c r="B50" s="10" t="s">
        <v>582</v>
      </c>
      <c r="C50" s="6" t="s">
        <v>1272</v>
      </c>
      <c r="D50" s="3" t="s">
        <v>1273</v>
      </c>
      <c r="E50" s="72">
        <v>37.5</v>
      </c>
      <c r="F50" s="80">
        <f t="shared" si="0"/>
        <v>15000</v>
      </c>
      <c r="H50" s="98"/>
    </row>
    <row r="51" spans="1:8" ht="15.6">
      <c r="A51" s="11">
        <v>38894</v>
      </c>
      <c r="B51" s="10" t="s">
        <v>582</v>
      </c>
      <c r="C51" s="6" t="s">
        <v>848</v>
      </c>
      <c r="D51" s="3" t="s">
        <v>1373</v>
      </c>
      <c r="E51" s="72">
        <v>43.5</v>
      </c>
      <c r="F51" s="80">
        <f t="shared" si="0"/>
        <v>17400</v>
      </c>
      <c r="H51" s="98"/>
    </row>
    <row r="52" spans="1:8" ht="15.6">
      <c r="A52" s="58">
        <v>38893</v>
      </c>
      <c r="B52" s="10" t="s">
        <v>582</v>
      </c>
      <c r="C52" s="5" t="s">
        <v>849</v>
      </c>
      <c r="D52" s="3" t="s">
        <v>1374</v>
      </c>
      <c r="E52" s="72">
        <v>40</v>
      </c>
      <c r="F52" s="80">
        <f t="shared" si="0"/>
        <v>16000</v>
      </c>
      <c r="H52" s="98"/>
    </row>
    <row r="53" spans="1:8" ht="15.6">
      <c r="A53" s="58">
        <v>38892</v>
      </c>
      <c r="B53" s="10" t="s">
        <v>582</v>
      </c>
      <c r="C53" s="5" t="s">
        <v>850</v>
      </c>
      <c r="D53" s="3" t="s">
        <v>1375</v>
      </c>
      <c r="E53" s="72">
        <v>36</v>
      </c>
      <c r="F53" s="80">
        <f t="shared" si="0"/>
        <v>14400</v>
      </c>
      <c r="H53" s="98"/>
    </row>
    <row r="54" spans="1:8" ht="15.6">
      <c r="A54" s="11">
        <v>44158</v>
      </c>
      <c r="B54" s="10" t="s">
        <v>582</v>
      </c>
      <c r="C54" s="6" t="s">
        <v>1274</v>
      </c>
      <c r="D54" s="3" t="s">
        <v>1275</v>
      </c>
      <c r="E54" s="72">
        <v>40</v>
      </c>
      <c r="F54" s="80">
        <f t="shared" si="0"/>
        <v>16000</v>
      </c>
      <c r="H54" s="98"/>
    </row>
    <row r="55" spans="1:8" ht="15.6">
      <c r="A55" s="11">
        <v>44159</v>
      </c>
      <c r="B55" s="10" t="s">
        <v>583</v>
      </c>
      <c r="C55" s="6" t="s">
        <v>1276</v>
      </c>
      <c r="D55" s="3" t="s">
        <v>1376</v>
      </c>
      <c r="E55" s="72">
        <v>58</v>
      </c>
      <c r="F55" s="80">
        <f t="shared" si="0"/>
        <v>23200</v>
      </c>
      <c r="H55" s="98"/>
    </row>
    <row r="56" spans="1:8" ht="15.6">
      <c r="A56" s="58">
        <v>44160</v>
      </c>
      <c r="B56" s="10" t="s">
        <v>583</v>
      </c>
      <c r="C56" s="5" t="s">
        <v>1277</v>
      </c>
      <c r="D56" s="3" t="s">
        <v>1377</v>
      </c>
      <c r="E56" s="73">
        <v>58</v>
      </c>
      <c r="F56" s="80">
        <f t="shared" si="0"/>
        <v>23200</v>
      </c>
      <c r="H56" s="98"/>
    </row>
    <row r="57" spans="1:8" ht="15.6">
      <c r="A57" s="58">
        <v>41233</v>
      </c>
      <c r="B57" s="10" t="s">
        <v>583</v>
      </c>
      <c r="C57" s="5" t="s">
        <v>899</v>
      </c>
      <c r="D57" s="3" t="s">
        <v>1378</v>
      </c>
      <c r="E57" s="73">
        <v>45</v>
      </c>
      <c r="F57" s="80">
        <f t="shared" si="0"/>
        <v>18000</v>
      </c>
      <c r="H57" s="98"/>
    </row>
    <row r="58" spans="1:8" ht="15.6">
      <c r="A58" s="58">
        <v>41234</v>
      </c>
      <c r="B58" s="10" t="s">
        <v>583</v>
      </c>
      <c r="C58" s="5" t="s">
        <v>900</v>
      </c>
      <c r="D58" s="3" t="s">
        <v>1379</v>
      </c>
      <c r="E58" s="73">
        <v>44.5</v>
      </c>
      <c r="F58" s="80">
        <f t="shared" si="0"/>
        <v>17800</v>
      </c>
      <c r="H58" s="98"/>
    </row>
    <row r="59" spans="1:8" ht="15.6">
      <c r="A59" s="58">
        <v>38899</v>
      </c>
      <c r="B59" s="10" t="s">
        <v>583</v>
      </c>
      <c r="C59" s="5" t="s">
        <v>588</v>
      </c>
      <c r="D59" s="3" t="s">
        <v>589</v>
      </c>
      <c r="E59" s="73">
        <v>70</v>
      </c>
      <c r="F59" s="80">
        <f t="shared" si="0"/>
        <v>28000</v>
      </c>
      <c r="H59" s="98"/>
    </row>
    <row r="60" spans="1:8" ht="18">
      <c r="A60" s="78" t="s">
        <v>578</v>
      </c>
      <c r="B60" s="75"/>
      <c r="C60" s="75"/>
      <c r="D60" s="75"/>
      <c r="E60" s="75"/>
      <c r="F60" s="75"/>
      <c r="H60" s="98"/>
    </row>
    <row r="61" spans="1:8" ht="15.6">
      <c r="A61" s="18">
        <v>34549</v>
      </c>
      <c r="B61" s="17"/>
      <c r="C61" s="9" t="s">
        <v>944</v>
      </c>
      <c r="D61" s="3" t="s">
        <v>392</v>
      </c>
      <c r="E61" s="72">
        <v>1150</v>
      </c>
      <c r="F61" s="80">
        <f t="shared" si="0"/>
        <v>460000</v>
      </c>
      <c r="H61" s="98"/>
    </row>
    <row r="62" spans="1:8" s="2" customFormat="1" ht="15.6">
      <c r="A62" s="18">
        <v>36892</v>
      </c>
      <c r="B62" s="17"/>
      <c r="C62" s="9" t="s">
        <v>945</v>
      </c>
      <c r="D62" s="3" t="s">
        <v>429</v>
      </c>
      <c r="E62" s="72">
        <v>1150</v>
      </c>
      <c r="F62" s="80">
        <f t="shared" si="0"/>
        <v>460000</v>
      </c>
      <c r="H62" s="98"/>
    </row>
    <row r="63" spans="1:8" ht="15.6">
      <c r="A63" s="11">
        <v>34548</v>
      </c>
      <c r="B63" s="11"/>
      <c r="C63" s="6" t="s">
        <v>946</v>
      </c>
      <c r="D63" s="12" t="s">
        <v>171</v>
      </c>
      <c r="E63" s="72">
        <v>1050</v>
      </c>
      <c r="F63" s="80">
        <f t="shared" si="0"/>
        <v>420000</v>
      </c>
      <c r="H63" s="98"/>
    </row>
    <row r="64" spans="1:8" ht="15.6">
      <c r="A64" s="11">
        <v>36965</v>
      </c>
      <c r="B64" s="11"/>
      <c r="C64" s="6" t="s">
        <v>947</v>
      </c>
      <c r="D64" s="7" t="s">
        <v>172</v>
      </c>
      <c r="E64" s="72">
        <v>1050</v>
      </c>
      <c r="F64" s="80">
        <f t="shared" si="0"/>
        <v>420000</v>
      </c>
      <c r="H64" s="98"/>
    </row>
    <row r="65" spans="1:8" ht="15.6">
      <c r="A65" s="11">
        <v>40621</v>
      </c>
      <c r="B65" s="11"/>
      <c r="C65" s="6" t="s">
        <v>801</v>
      </c>
      <c r="D65" s="12" t="s">
        <v>814</v>
      </c>
      <c r="E65" s="72">
        <v>1600</v>
      </c>
      <c r="F65" s="80">
        <f t="shared" si="0"/>
        <v>640000</v>
      </c>
      <c r="H65" s="98"/>
    </row>
    <row r="66" spans="1:8" ht="15.6">
      <c r="A66" s="11">
        <v>41021</v>
      </c>
      <c r="B66" s="11"/>
      <c r="C66" s="6" t="s">
        <v>851</v>
      </c>
      <c r="D66" s="12" t="s">
        <v>852</v>
      </c>
      <c r="E66" s="72">
        <v>1600</v>
      </c>
      <c r="F66" s="80">
        <f t="shared" si="0"/>
        <v>640000</v>
      </c>
      <c r="H66" s="98"/>
    </row>
    <row r="67" spans="1:8" ht="18">
      <c r="A67" s="78" t="s">
        <v>567</v>
      </c>
      <c r="B67" s="75"/>
      <c r="C67" s="75"/>
      <c r="D67" s="75"/>
      <c r="E67" s="75"/>
      <c r="F67" s="75"/>
      <c r="H67" s="98"/>
    </row>
    <row r="68" spans="1:8" ht="15.6">
      <c r="A68" s="58">
        <v>40731</v>
      </c>
      <c r="B68" s="13" t="s">
        <v>52</v>
      </c>
      <c r="C68" s="5" t="s">
        <v>843</v>
      </c>
      <c r="D68" s="3" t="s">
        <v>844</v>
      </c>
      <c r="E68" s="73">
        <v>106</v>
      </c>
      <c r="F68" s="80">
        <f t="shared" si="0"/>
        <v>42400</v>
      </c>
      <c r="H68" s="98"/>
    </row>
    <row r="69" spans="1:8" s="2" customFormat="1" ht="15.6">
      <c r="A69" s="58">
        <v>41040</v>
      </c>
      <c r="B69" s="13" t="s">
        <v>52</v>
      </c>
      <c r="C69" s="5" t="s">
        <v>909</v>
      </c>
      <c r="D69" s="3" t="s">
        <v>910</v>
      </c>
      <c r="E69" s="73">
        <v>106</v>
      </c>
      <c r="F69" s="80">
        <f t="shared" ref="F69:F132" si="1">$G$1*E69</f>
        <v>42400</v>
      </c>
      <c r="H69" s="98"/>
    </row>
    <row r="70" spans="1:8" ht="15.6">
      <c r="A70" s="58">
        <v>40913</v>
      </c>
      <c r="B70" s="13" t="s">
        <v>52</v>
      </c>
      <c r="C70" s="5" t="s">
        <v>913</v>
      </c>
      <c r="D70" s="3" t="s">
        <v>915</v>
      </c>
      <c r="E70" s="73">
        <v>64</v>
      </c>
      <c r="F70" s="80">
        <f t="shared" si="1"/>
        <v>25600</v>
      </c>
      <c r="H70" s="98"/>
    </row>
    <row r="71" spans="1:8" ht="15.6">
      <c r="A71" s="58">
        <v>41041</v>
      </c>
      <c r="B71" s="13" t="s">
        <v>52</v>
      </c>
      <c r="C71" s="5" t="s">
        <v>914</v>
      </c>
      <c r="D71" s="3" t="s">
        <v>916</v>
      </c>
      <c r="E71" s="73">
        <v>64</v>
      </c>
      <c r="F71" s="80">
        <f t="shared" si="1"/>
        <v>25600</v>
      </c>
      <c r="H71" s="98"/>
    </row>
    <row r="72" spans="1:8" ht="15.6">
      <c r="A72" s="58">
        <v>36122</v>
      </c>
      <c r="B72" s="13" t="s">
        <v>52</v>
      </c>
      <c r="C72" s="5" t="s">
        <v>47</v>
      </c>
      <c r="D72" s="3" t="s">
        <v>138</v>
      </c>
      <c r="E72" s="73">
        <v>50</v>
      </c>
      <c r="F72" s="80">
        <f t="shared" si="1"/>
        <v>20000</v>
      </c>
      <c r="H72" s="98"/>
    </row>
    <row r="73" spans="1:8" ht="15.6">
      <c r="A73" s="58">
        <v>37145</v>
      </c>
      <c r="B73" s="13" t="s">
        <v>52</v>
      </c>
      <c r="C73" s="5" t="s">
        <v>99</v>
      </c>
      <c r="D73" s="3" t="s">
        <v>139</v>
      </c>
      <c r="E73" s="73">
        <v>50</v>
      </c>
      <c r="F73" s="80">
        <f t="shared" si="1"/>
        <v>20000</v>
      </c>
      <c r="H73" s="98"/>
    </row>
    <row r="74" spans="1:8" ht="15.6">
      <c r="A74" s="58">
        <v>37146</v>
      </c>
      <c r="B74" s="13" t="s">
        <v>52</v>
      </c>
      <c r="C74" s="5" t="s">
        <v>100</v>
      </c>
      <c r="D74" s="3" t="s">
        <v>140</v>
      </c>
      <c r="E74" s="73">
        <v>38</v>
      </c>
      <c r="F74" s="80">
        <f t="shared" si="1"/>
        <v>15200</v>
      </c>
      <c r="H74" s="98"/>
    </row>
    <row r="75" spans="1:8" ht="15.6">
      <c r="A75" s="58">
        <v>36123</v>
      </c>
      <c r="B75" s="13" t="s">
        <v>52</v>
      </c>
      <c r="C75" s="5" t="s">
        <v>48</v>
      </c>
      <c r="D75" s="3" t="s">
        <v>141</v>
      </c>
      <c r="E75" s="73">
        <v>54</v>
      </c>
      <c r="F75" s="80">
        <f t="shared" si="1"/>
        <v>21600</v>
      </c>
      <c r="H75" s="98"/>
    </row>
    <row r="76" spans="1:8" ht="15.6">
      <c r="A76" s="58">
        <v>41024</v>
      </c>
      <c r="B76" s="13" t="s">
        <v>52</v>
      </c>
      <c r="C76" s="5" t="s">
        <v>839</v>
      </c>
      <c r="D76" s="3" t="s">
        <v>840</v>
      </c>
      <c r="E76" s="73">
        <v>52</v>
      </c>
      <c r="F76" s="80">
        <f t="shared" si="1"/>
        <v>20800</v>
      </c>
      <c r="H76" s="98"/>
    </row>
    <row r="77" spans="1:8" ht="15.6">
      <c r="A77" s="58">
        <v>40730</v>
      </c>
      <c r="B77" s="13" t="s">
        <v>52</v>
      </c>
      <c r="C77" s="5" t="s">
        <v>853</v>
      </c>
      <c r="D77" s="3" t="s">
        <v>854</v>
      </c>
      <c r="E77" s="73">
        <v>56</v>
      </c>
      <c r="F77" s="80">
        <f t="shared" si="1"/>
        <v>22400</v>
      </c>
      <c r="H77" s="98"/>
    </row>
    <row r="78" spans="1:8" ht="15.6">
      <c r="A78" s="58">
        <v>40912</v>
      </c>
      <c r="B78" s="13"/>
      <c r="C78" s="5" t="s">
        <v>855</v>
      </c>
      <c r="D78" s="3" t="s">
        <v>856</v>
      </c>
      <c r="E78" s="73">
        <v>92</v>
      </c>
      <c r="F78" s="80">
        <f t="shared" si="1"/>
        <v>36800</v>
      </c>
      <c r="H78" s="98"/>
    </row>
    <row r="79" spans="1:8" ht="15.6">
      <c r="A79" s="58">
        <v>35723</v>
      </c>
      <c r="B79" s="13" t="s">
        <v>52</v>
      </c>
      <c r="C79" s="5" t="s">
        <v>49</v>
      </c>
      <c r="D79" s="3" t="s">
        <v>142</v>
      </c>
      <c r="E79" s="73">
        <v>42</v>
      </c>
      <c r="F79" s="80">
        <f t="shared" si="1"/>
        <v>16800</v>
      </c>
      <c r="H79" s="98"/>
    </row>
    <row r="80" spans="1:8" ht="15.6">
      <c r="A80" s="58">
        <v>37044</v>
      </c>
      <c r="B80" s="13" t="s">
        <v>52</v>
      </c>
      <c r="C80" s="5" t="s">
        <v>118</v>
      </c>
      <c r="D80" s="3" t="s">
        <v>430</v>
      </c>
      <c r="E80" s="73">
        <v>42</v>
      </c>
      <c r="F80" s="80">
        <f t="shared" si="1"/>
        <v>16800</v>
      </c>
      <c r="H80" s="98"/>
    </row>
    <row r="81" spans="1:8" ht="15.6">
      <c r="A81" s="58">
        <v>35722</v>
      </c>
      <c r="B81" s="13" t="s">
        <v>52</v>
      </c>
      <c r="C81" s="5" t="s">
        <v>50</v>
      </c>
      <c r="D81" s="3" t="s">
        <v>107</v>
      </c>
      <c r="E81" s="73">
        <v>116</v>
      </c>
      <c r="F81" s="80">
        <f t="shared" si="1"/>
        <v>46400</v>
      </c>
      <c r="H81" s="98"/>
    </row>
    <row r="82" spans="1:8" ht="15.6">
      <c r="A82" s="58">
        <v>37043</v>
      </c>
      <c r="B82" s="13" t="s">
        <v>52</v>
      </c>
      <c r="C82" s="5" t="s">
        <v>119</v>
      </c>
      <c r="D82" s="3" t="s">
        <v>431</v>
      </c>
      <c r="E82" s="73">
        <v>116</v>
      </c>
      <c r="F82" s="80">
        <f t="shared" si="1"/>
        <v>46400</v>
      </c>
      <c r="H82" s="98"/>
    </row>
    <row r="83" spans="1:8" ht="15.6">
      <c r="A83" s="58">
        <v>40728</v>
      </c>
      <c r="B83" s="13" t="s">
        <v>52</v>
      </c>
      <c r="C83" s="5" t="s">
        <v>841</v>
      </c>
      <c r="D83" s="3" t="s">
        <v>842</v>
      </c>
      <c r="E83" s="73">
        <v>92</v>
      </c>
      <c r="F83" s="80">
        <f t="shared" si="1"/>
        <v>36800</v>
      </c>
      <c r="H83" s="98"/>
    </row>
    <row r="84" spans="1:8" ht="15.6">
      <c r="A84" s="58">
        <v>41039</v>
      </c>
      <c r="B84" s="13" t="s">
        <v>52</v>
      </c>
      <c r="C84" s="5" t="s">
        <v>911</v>
      </c>
      <c r="D84" s="3" t="s">
        <v>912</v>
      </c>
      <c r="E84" s="73">
        <v>92</v>
      </c>
      <c r="F84" s="80">
        <f t="shared" si="1"/>
        <v>36800</v>
      </c>
      <c r="H84" s="98"/>
    </row>
    <row r="85" spans="1:8" ht="15.6">
      <c r="A85" s="58">
        <v>37053</v>
      </c>
      <c r="B85" s="13" t="s">
        <v>52</v>
      </c>
      <c r="C85" s="5" t="s">
        <v>90</v>
      </c>
      <c r="D85" s="3" t="s">
        <v>108</v>
      </c>
      <c r="E85" s="73">
        <v>168</v>
      </c>
      <c r="F85" s="80">
        <f t="shared" si="1"/>
        <v>67200</v>
      </c>
      <c r="H85" s="98"/>
    </row>
    <row r="86" spans="1:8" ht="15.6">
      <c r="A86" s="58">
        <v>37054</v>
      </c>
      <c r="B86" s="13" t="s">
        <v>52</v>
      </c>
      <c r="C86" s="5" t="s">
        <v>120</v>
      </c>
      <c r="D86" s="3" t="s">
        <v>432</v>
      </c>
      <c r="E86" s="73">
        <v>168</v>
      </c>
      <c r="F86" s="80">
        <f t="shared" si="1"/>
        <v>67200</v>
      </c>
      <c r="H86" s="98"/>
    </row>
    <row r="87" spans="1:8" ht="15.6">
      <c r="A87" s="58">
        <v>36879</v>
      </c>
      <c r="B87" s="13" t="s">
        <v>52</v>
      </c>
      <c r="C87" s="5" t="s">
        <v>91</v>
      </c>
      <c r="D87" s="3" t="s">
        <v>109</v>
      </c>
      <c r="E87" s="73">
        <v>272</v>
      </c>
      <c r="F87" s="80">
        <f t="shared" si="1"/>
        <v>108800</v>
      </c>
      <c r="H87" s="98"/>
    </row>
    <row r="88" spans="1:8" ht="15.6">
      <c r="A88" s="58">
        <v>36883</v>
      </c>
      <c r="B88" s="13" t="s">
        <v>52</v>
      </c>
      <c r="C88" s="5" t="s">
        <v>121</v>
      </c>
      <c r="D88" s="3" t="s">
        <v>433</v>
      </c>
      <c r="E88" s="73">
        <v>272</v>
      </c>
      <c r="F88" s="80">
        <f t="shared" si="1"/>
        <v>108800</v>
      </c>
      <c r="H88" s="98"/>
    </row>
    <row r="89" spans="1:8" ht="15.6">
      <c r="A89" s="58">
        <v>37041</v>
      </c>
      <c r="B89" s="13" t="s">
        <v>52</v>
      </c>
      <c r="C89" s="5" t="s">
        <v>92</v>
      </c>
      <c r="D89" s="3" t="s">
        <v>110</v>
      </c>
      <c r="E89" s="73">
        <v>336</v>
      </c>
      <c r="F89" s="80">
        <f t="shared" si="1"/>
        <v>134400</v>
      </c>
      <c r="H89" s="98"/>
    </row>
    <row r="90" spans="1:8" ht="15.6">
      <c r="A90" s="58">
        <v>37042</v>
      </c>
      <c r="B90" s="13" t="s">
        <v>52</v>
      </c>
      <c r="C90" s="5" t="s">
        <v>122</v>
      </c>
      <c r="D90" s="3" t="s">
        <v>434</v>
      </c>
      <c r="E90" s="73">
        <v>336</v>
      </c>
      <c r="F90" s="80">
        <f t="shared" si="1"/>
        <v>134400</v>
      </c>
      <c r="H90" s="98"/>
    </row>
    <row r="91" spans="1:8" ht="15.6">
      <c r="A91" s="58">
        <v>40732</v>
      </c>
      <c r="B91" s="13" t="s">
        <v>52</v>
      </c>
      <c r="C91" s="5" t="s">
        <v>751</v>
      </c>
      <c r="D91" s="3" t="s">
        <v>847</v>
      </c>
      <c r="E91" s="73">
        <v>126</v>
      </c>
      <c r="F91" s="80">
        <f t="shared" si="1"/>
        <v>50400</v>
      </c>
      <c r="H91" s="98"/>
    </row>
    <row r="92" spans="1:8" ht="18">
      <c r="A92" s="78" t="s">
        <v>577</v>
      </c>
      <c r="B92" s="75"/>
      <c r="C92" s="75"/>
      <c r="D92" s="75"/>
      <c r="E92" s="75"/>
      <c r="F92" s="75"/>
      <c r="H92" s="98"/>
    </row>
    <row r="93" spans="1:8" s="15" customFormat="1" ht="15.6">
      <c r="A93" s="11">
        <v>38774</v>
      </c>
      <c r="B93" s="13"/>
      <c r="C93" s="14" t="s">
        <v>948</v>
      </c>
      <c r="D93" s="7" t="s">
        <v>450</v>
      </c>
      <c r="E93" s="73">
        <v>2900</v>
      </c>
      <c r="F93" s="80">
        <f t="shared" si="1"/>
        <v>1160000</v>
      </c>
      <c r="H93" s="98"/>
    </row>
    <row r="94" spans="1:8" ht="15.6">
      <c r="A94" s="58">
        <v>41221</v>
      </c>
      <c r="B94" s="10"/>
      <c r="C94" s="5" t="s">
        <v>949</v>
      </c>
      <c r="D94" s="3" t="s">
        <v>925</v>
      </c>
      <c r="E94" s="73">
        <v>1850</v>
      </c>
      <c r="F94" s="80">
        <f t="shared" si="1"/>
        <v>740000</v>
      </c>
      <c r="H94" s="98"/>
    </row>
    <row r="95" spans="1:8" s="2" customFormat="1" ht="15.6">
      <c r="A95" s="11">
        <v>41222</v>
      </c>
      <c r="B95" s="13"/>
      <c r="C95" s="14" t="s">
        <v>950</v>
      </c>
      <c r="D95" s="7" t="s">
        <v>926</v>
      </c>
      <c r="E95" s="73">
        <v>1290</v>
      </c>
      <c r="F95" s="80">
        <f t="shared" si="1"/>
        <v>516000</v>
      </c>
      <c r="H95" s="98"/>
    </row>
    <row r="96" spans="1:8" ht="15.6">
      <c r="A96" s="18">
        <v>41223</v>
      </c>
      <c r="B96" s="17"/>
      <c r="C96" s="9" t="s">
        <v>951</v>
      </c>
      <c r="D96" s="3" t="s">
        <v>927</v>
      </c>
      <c r="E96" s="72">
        <v>1060</v>
      </c>
      <c r="F96" s="80">
        <f t="shared" si="1"/>
        <v>424000</v>
      </c>
      <c r="H96" s="98"/>
    </row>
    <row r="97" spans="1:8" ht="18">
      <c r="A97" s="78" t="s">
        <v>559</v>
      </c>
      <c r="B97" s="75"/>
      <c r="C97" s="75"/>
      <c r="D97" s="75"/>
      <c r="E97" s="75"/>
      <c r="F97" s="75"/>
      <c r="H97" s="98"/>
    </row>
    <row r="98" spans="1:8" ht="15.6">
      <c r="A98" s="18">
        <v>39456</v>
      </c>
      <c r="B98" s="17"/>
      <c r="C98" s="9" t="s">
        <v>952</v>
      </c>
      <c r="D98" s="3" t="s">
        <v>732</v>
      </c>
      <c r="E98" s="72">
        <v>2020</v>
      </c>
      <c r="F98" s="80">
        <f t="shared" si="1"/>
        <v>808000</v>
      </c>
      <c r="H98" s="98"/>
    </row>
    <row r="99" spans="1:8" ht="15.6">
      <c r="A99" s="18">
        <v>41224</v>
      </c>
      <c r="B99" s="17"/>
      <c r="C99" s="9" t="s">
        <v>953</v>
      </c>
      <c r="D99" s="3" t="s">
        <v>928</v>
      </c>
      <c r="E99" s="72">
        <v>1180</v>
      </c>
      <c r="F99" s="80">
        <f t="shared" si="1"/>
        <v>472000</v>
      </c>
      <c r="H99" s="98"/>
    </row>
    <row r="100" spans="1:8" s="2" customFormat="1" ht="15.6">
      <c r="A100" s="18">
        <v>41511</v>
      </c>
      <c r="B100" s="17"/>
      <c r="C100" s="9" t="s">
        <v>1054</v>
      </c>
      <c r="D100" s="3" t="s">
        <v>1056</v>
      </c>
      <c r="E100" s="72">
        <v>950</v>
      </c>
      <c r="F100" s="80">
        <f t="shared" si="1"/>
        <v>380000</v>
      </c>
      <c r="H100" s="98"/>
    </row>
    <row r="101" spans="1:8" ht="15.6">
      <c r="A101" s="18">
        <v>41512</v>
      </c>
      <c r="B101" s="17"/>
      <c r="C101" s="9" t="s">
        <v>1055</v>
      </c>
      <c r="D101" s="59" t="s">
        <v>1057</v>
      </c>
      <c r="E101" s="72">
        <v>780</v>
      </c>
      <c r="F101" s="80">
        <f t="shared" si="1"/>
        <v>312000</v>
      </c>
      <c r="H101" s="98"/>
    </row>
    <row r="102" spans="1:8" ht="18">
      <c r="A102" s="78" t="s">
        <v>568</v>
      </c>
      <c r="B102" s="75"/>
      <c r="C102" s="75"/>
      <c r="D102" s="75"/>
      <c r="E102" s="75"/>
      <c r="F102" s="75"/>
      <c r="H102" s="98"/>
    </row>
    <row r="103" spans="1:8" ht="15.6">
      <c r="A103" s="18">
        <v>38897</v>
      </c>
      <c r="B103" s="10" t="s">
        <v>53</v>
      </c>
      <c r="C103" s="9" t="s">
        <v>206</v>
      </c>
      <c r="D103" s="3" t="s">
        <v>208</v>
      </c>
      <c r="E103" s="73">
        <v>136</v>
      </c>
      <c r="F103" s="80">
        <f t="shared" si="1"/>
        <v>54400</v>
      </c>
      <c r="H103" s="98"/>
    </row>
    <row r="104" spans="1:8" ht="15.6">
      <c r="A104" s="18">
        <v>38898</v>
      </c>
      <c r="B104" s="10" t="s">
        <v>53</v>
      </c>
      <c r="C104" s="9" t="s">
        <v>207</v>
      </c>
      <c r="D104" s="3" t="s">
        <v>209</v>
      </c>
      <c r="E104" s="73">
        <v>136</v>
      </c>
      <c r="F104" s="80">
        <f t="shared" si="1"/>
        <v>54400</v>
      </c>
      <c r="H104" s="98"/>
    </row>
    <row r="105" spans="1:8" s="2" customFormat="1" ht="15.6">
      <c r="A105" s="18">
        <v>41225</v>
      </c>
      <c r="B105" s="10" t="s">
        <v>53</v>
      </c>
      <c r="C105" s="9" t="s">
        <v>887</v>
      </c>
      <c r="D105" s="3" t="s">
        <v>888</v>
      </c>
      <c r="E105" s="73">
        <v>98</v>
      </c>
      <c r="F105" s="80">
        <f t="shared" si="1"/>
        <v>39200</v>
      </c>
      <c r="H105" s="98"/>
    </row>
    <row r="106" spans="1:8" ht="15.6">
      <c r="A106" s="18">
        <v>41226</v>
      </c>
      <c r="B106" s="10" t="s">
        <v>53</v>
      </c>
      <c r="C106" s="9" t="s">
        <v>895</v>
      </c>
      <c r="D106" s="3" t="s">
        <v>889</v>
      </c>
      <c r="E106" s="73">
        <v>98</v>
      </c>
      <c r="F106" s="80">
        <f t="shared" si="1"/>
        <v>39200</v>
      </c>
      <c r="H106" s="98"/>
    </row>
    <row r="107" spans="1:8" ht="15.6">
      <c r="A107" s="18">
        <v>41227</v>
      </c>
      <c r="B107" s="10" t="s">
        <v>53</v>
      </c>
      <c r="C107" s="9" t="s">
        <v>896</v>
      </c>
      <c r="D107" s="3" t="s">
        <v>890</v>
      </c>
      <c r="E107" s="73">
        <v>84</v>
      </c>
      <c r="F107" s="80">
        <f t="shared" si="1"/>
        <v>33600</v>
      </c>
      <c r="H107" s="98"/>
    </row>
    <row r="108" spans="1:8" ht="15.6">
      <c r="A108" s="18">
        <v>41228</v>
      </c>
      <c r="B108" s="10" t="s">
        <v>53</v>
      </c>
      <c r="C108" s="9" t="s">
        <v>897</v>
      </c>
      <c r="D108" s="3" t="s">
        <v>891</v>
      </c>
      <c r="E108" s="73">
        <v>84</v>
      </c>
      <c r="F108" s="80">
        <f t="shared" si="1"/>
        <v>33600</v>
      </c>
      <c r="H108" s="98"/>
    </row>
    <row r="109" spans="1:8" ht="15.6">
      <c r="A109" s="18">
        <v>41229</v>
      </c>
      <c r="B109" s="10" t="s">
        <v>53</v>
      </c>
      <c r="C109" s="9" t="s">
        <v>898</v>
      </c>
      <c r="D109" s="3" t="s">
        <v>892</v>
      </c>
      <c r="E109" s="73">
        <v>60</v>
      </c>
      <c r="F109" s="80">
        <f t="shared" si="1"/>
        <v>24000</v>
      </c>
      <c r="H109" s="98"/>
    </row>
    <row r="110" spans="1:8" ht="18">
      <c r="A110" s="78" t="s">
        <v>576</v>
      </c>
      <c r="B110" s="75"/>
      <c r="C110" s="75"/>
      <c r="D110" s="75"/>
      <c r="E110" s="75"/>
      <c r="F110" s="75"/>
      <c r="H110" s="98"/>
    </row>
    <row r="111" spans="1:8" ht="15.6">
      <c r="A111" s="18">
        <v>35965</v>
      </c>
      <c r="B111" s="10"/>
      <c r="C111" s="9" t="s">
        <v>954</v>
      </c>
      <c r="D111" s="3" t="s">
        <v>447</v>
      </c>
      <c r="E111" s="73">
        <v>950</v>
      </c>
      <c r="F111" s="80">
        <f t="shared" si="1"/>
        <v>380000</v>
      </c>
      <c r="H111" s="98"/>
    </row>
    <row r="112" spans="1:8" ht="15.6">
      <c r="A112" s="18">
        <v>36712</v>
      </c>
      <c r="B112" s="10"/>
      <c r="C112" s="9" t="s">
        <v>955</v>
      </c>
      <c r="D112" s="3" t="s">
        <v>454</v>
      </c>
      <c r="E112" s="73">
        <v>950</v>
      </c>
      <c r="F112" s="80">
        <f t="shared" si="1"/>
        <v>380000</v>
      </c>
      <c r="H112" s="98"/>
    </row>
    <row r="113" spans="1:8" ht="18">
      <c r="A113" s="78" t="s">
        <v>569</v>
      </c>
      <c r="B113" s="75"/>
      <c r="C113" s="75"/>
      <c r="D113" s="75"/>
      <c r="E113" s="75"/>
      <c r="F113" s="75"/>
      <c r="H113" s="98"/>
    </row>
    <row r="114" spans="1:8" s="2" customFormat="1" ht="15.6">
      <c r="A114" s="18">
        <v>36065</v>
      </c>
      <c r="B114" s="10" t="s">
        <v>54</v>
      </c>
      <c r="C114" s="9" t="s">
        <v>55</v>
      </c>
      <c r="D114" s="3" t="s">
        <v>143</v>
      </c>
      <c r="E114" s="73">
        <v>64</v>
      </c>
      <c r="F114" s="80">
        <f t="shared" si="1"/>
        <v>25600</v>
      </c>
      <c r="H114" s="98"/>
    </row>
    <row r="115" spans="1:8" ht="15.6">
      <c r="A115" s="18">
        <v>36066</v>
      </c>
      <c r="B115" s="16" t="s">
        <v>54</v>
      </c>
      <c r="C115" s="5" t="s">
        <v>56</v>
      </c>
      <c r="D115" s="3" t="s">
        <v>146</v>
      </c>
      <c r="E115" s="72">
        <v>78</v>
      </c>
      <c r="F115" s="80">
        <f t="shared" si="1"/>
        <v>31200</v>
      </c>
      <c r="H115" s="98"/>
    </row>
    <row r="116" spans="1:8" ht="15.6">
      <c r="A116" s="18">
        <v>36735</v>
      </c>
      <c r="B116" s="16" t="s">
        <v>54</v>
      </c>
      <c r="C116" s="5" t="s">
        <v>123</v>
      </c>
      <c r="D116" s="3" t="s">
        <v>435</v>
      </c>
      <c r="E116" s="72">
        <v>78</v>
      </c>
      <c r="F116" s="80">
        <f t="shared" si="1"/>
        <v>31200</v>
      </c>
      <c r="H116" s="98"/>
    </row>
    <row r="117" spans="1:8" s="2" customFormat="1" ht="15.6">
      <c r="A117" s="18">
        <v>37099</v>
      </c>
      <c r="B117" s="10" t="s">
        <v>54</v>
      </c>
      <c r="C117" s="9" t="s">
        <v>93</v>
      </c>
      <c r="D117" s="3" t="s">
        <v>111</v>
      </c>
      <c r="E117" s="73">
        <v>68</v>
      </c>
      <c r="F117" s="80">
        <f t="shared" si="1"/>
        <v>27200</v>
      </c>
      <c r="H117" s="98"/>
    </row>
    <row r="118" spans="1:8" ht="18">
      <c r="A118" s="78" t="s">
        <v>575</v>
      </c>
      <c r="B118" s="75"/>
      <c r="C118" s="75"/>
      <c r="D118" s="75"/>
      <c r="E118" s="75"/>
      <c r="F118" s="75"/>
      <c r="H118" s="98"/>
    </row>
    <row r="119" spans="1:8" ht="15.6">
      <c r="A119" s="18">
        <v>29796</v>
      </c>
      <c r="B119" s="10"/>
      <c r="C119" s="9" t="s">
        <v>956</v>
      </c>
      <c r="D119" s="3" t="s">
        <v>448</v>
      </c>
      <c r="E119" s="73">
        <v>1496</v>
      </c>
      <c r="F119" s="80">
        <f t="shared" si="1"/>
        <v>598400</v>
      </c>
      <c r="H119" s="98"/>
    </row>
    <row r="120" spans="1:8" ht="15.6">
      <c r="A120" s="18">
        <v>26937</v>
      </c>
      <c r="B120" s="10"/>
      <c r="C120" s="9" t="s">
        <v>957</v>
      </c>
      <c r="D120" s="3" t="s">
        <v>449</v>
      </c>
      <c r="E120" s="73">
        <v>1156</v>
      </c>
      <c r="F120" s="80">
        <f t="shared" si="1"/>
        <v>462400</v>
      </c>
      <c r="H120" s="98"/>
    </row>
    <row r="121" spans="1:8" ht="18">
      <c r="A121" s="78" t="s">
        <v>560</v>
      </c>
      <c r="B121" s="75"/>
      <c r="C121" s="75"/>
      <c r="D121" s="75"/>
      <c r="E121" s="75"/>
      <c r="F121" s="75"/>
      <c r="H121" s="98"/>
    </row>
    <row r="122" spans="1:8" ht="15.6">
      <c r="A122" s="18">
        <v>29798</v>
      </c>
      <c r="B122" s="10"/>
      <c r="C122" s="9" t="s">
        <v>7</v>
      </c>
      <c r="D122" s="3" t="s">
        <v>193</v>
      </c>
      <c r="E122" s="73">
        <v>970</v>
      </c>
      <c r="F122" s="80">
        <f t="shared" si="1"/>
        <v>388000</v>
      </c>
      <c r="H122" s="98"/>
    </row>
    <row r="123" spans="1:8" s="2" customFormat="1" ht="15.6">
      <c r="A123" s="18">
        <v>26938</v>
      </c>
      <c r="B123" s="10"/>
      <c r="C123" s="9" t="s">
        <v>8</v>
      </c>
      <c r="D123" s="3" t="s">
        <v>192</v>
      </c>
      <c r="E123" s="73">
        <v>660</v>
      </c>
      <c r="F123" s="80">
        <f t="shared" si="1"/>
        <v>264000</v>
      </c>
      <c r="H123" s="98"/>
    </row>
    <row r="124" spans="1:8" ht="18">
      <c r="A124" s="78" t="s">
        <v>570</v>
      </c>
      <c r="B124" s="75"/>
      <c r="C124" s="75"/>
      <c r="D124" s="75"/>
      <c r="E124" s="75"/>
      <c r="F124" s="75"/>
      <c r="H124" s="98"/>
    </row>
    <row r="125" spans="1:8" ht="15.6">
      <c r="A125" s="58">
        <v>15777</v>
      </c>
      <c r="B125" s="58" t="s">
        <v>57</v>
      </c>
      <c r="C125" s="5" t="s">
        <v>13</v>
      </c>
      <c r="D125" s="3" t="s">
        <v>566</v>
      </c>
      <c r="E125" s="73">
        <v>74</v>
      </c>
      <c r="F125" s="80">
        <f t="shared" si="1"/>
        <v>29600</v>
      </c>
      <c r="H125" s="98"/>
    </row>
    <row r="126" spans="1:8" ht="15.6">
      <c r="A126" s="58">
        <v>10186</v>
      </c>
      <c r="B126" s="58" t="s">
        <v>754</v>
      </c>
      <c r="C126" s="5" t="s">
        <v>14</v>
      </c>
      <c r="D126" s="3" t="s">
        <v>144</v>
      </c>
      <c r="E126" s="73">
        <v>50</v>
      </c>
      <c r="F126" s="80">
        <f t="shared" si="1"/>
        <v>20000</v>
      </c>
      <c r="H126" s="98"/>
    </row>
    <row r="127" spans="1:8" s="2" customFormat="1" ht="15.6">
      <c r="A127" s="18">
        <v>15771</v>
      </c>
      <c r="B127" s="10" t="s">
        <v>57</v>
      </c>
      <c r="C127" s="9" t="s">
        <v>9</v>
      </c>
      <c r="D127" s="3" t="s">
        <v>562</v>
      </c>
      <c r="E127" s="73">
        <v>104</v>
      </c>
      <c r="F127" s="80">
        <f t="shared" si="1"/>
        <v>41600</v>
      </c>
      <c r="H127" s="98"/>
    </row>
    <row r="128" spans="1:8" ht="15.6">
      <c r="A128" s="58">
        <v>15772</v>
      </c>
      <c r="B128" s="58" t="s">
        <v>57</v>
      </c>
      <c r="C128" s="5" t="s">
        <v>10</v>
      </c>
      <c r="D128" s="3" t="s">
        <v>563</v>
      </c>
      <c r="E128" s="73">
        <v>84</v>
      </c>
      <c r="F128" s="80">
        <f t="shared" si="1"/>
        <v>33600</v>
      </c>
      <c r="H128" s="98"/>
    </row>
    <row r="129" spans="1:8" ht="15.6">
      <c r="A129" s="58">
        <v>10187</v>
      </c>
      <c r="B129" s="58" t="s">
        <v>57</v>
      </c>
      <c r="C129" s="5" t="s">
        <v>11</v>
      </c>
      <c r="D129" s="3" t="s">
        <v>564</v>
      </c>
      <c r="E129" s="73">
        <v>78</v>
      </c>
      <c r="F129" s="80">
        <f t="shared" si="1"/>
        <v>31200</v>
      </c>
      <c r="H129" s="98"/>
    </row>
    <row r="130" spans="1:8" s="2" customFormat="1" ht="15.6">
      <c r="A130" s="18">
        <v>10188</v>
      </c>
      <c r="B130" s="10" t="s">
        <v>57</v>
      </c>
      <c r="C130" s="9" t="s">
        <v>12</v>
      </c>
      <c r="D130" s="3" t="s">
        <v>565</v>
      </c>
      <c r="E130" s="73">
        <v>78</v>
      </c>
      <c r="F130" s="80">
        <f t="shared" si="1"/>
        <v>31200</v>
      </c>
      <c r="H130" s="98"/>
    </row>
    <row r="131" spans="1:8" ht="18">
      <c r="A131" s="78" t="s">
        <v>574</v>
      </c>
      <c r="B131" s="75"/>
      <c r="C131" s="75"/>
      <c r="D131" s="75"/>
      <c r="E131" s="75"/>
      <c r="F131" s="75"/>
      <c r="H131" s="98"/>
    </row>
    <row r="132" spans="1:8" ht="15.6">
      <c r="A132" s="18">
        <v>40603</v>
      </c>
      <c r="B132" s="10"/>
      <c r="C132" s="9" t="s">
        <v>958</v>
      </c>
      <c r="D132" s="3" t="s">
        <v>813</v>
      </c>
      <c r="E132" s="73">
        <v>1080</v>
      </c>
      <c r="F132" s="80">
        <f t="shared" si="1"/>
        <v>432000</v>
      </c>
      <c r="H132" s="98"/>
    </row>
    <row r="133" spans="1:8" ht="15.6">
      <c r="A133" s="18">
        <v>40604</v>
      </c>
      <c r="B133" s="10"/>
      <c r="C133" s="9" t="s">
        <v>959</v>
      </c>
      <c r="D133" s="3" t="s">
        <v>815</v>
      </c>
      <c r="E133" s="73">
        <v>880</v>
      </c>
      <c r="F133" s="80">
        <f t="shared" ref="F133:F196" si="2">$G$1*E133</f>
        <v>352000</v>
      </c>
      <c r="H133" s="98"/>
    </row>
    <row r="134" spans="1:8" ht="15.6">
      <c r="A134" s="18">
        <v>40605</v>
      </c>
      <c r="B134" s="10"/>
      <c r="C134" s="9" t="s">
        <v>960</v>
      </c>
      <c r="D134" s="3" t="s">
        <v>816</v>
      </c>
      <c r="E134" s="73">
        <v>770</v>
      </c>
      <c r="F134" s="80">
        <f t="shared" si="2"/>
        <v>308000</v>
      </c>
      <c r="H134" s="98"/>
    </row>
    <row r="135" spans="1:8" ht="18">
      <c r="A135" s="78" t="s">
        <v>812</v>
      </c>
      <c r="B135" s="75"/>
      <c r="C135" s="75"/>
      <c r="D135" s="75"/>
      <c r="E135" s="75"/>
      <c r="F135" s="75"/>
      <c r="H135" s="98"/>
    </row>
    <row r="136" spans="1:8" ht="15.6">
      <c r="A136" s="18">
        <v>40683</v>
      </c>
      <c r="B136" s="10"/>
      <c r="C136" s="9" t="s">
        <v>808</v>
      </c>
      <c r="D136" s="3" t="s">
        <v>184</v>
      </c>
      <c r="E136" s="73">
        <v>824</v>
      </c>
      <c r="F136" s="80">
        <f t="shared" si="2"/>
        <v>329600</v>
      </c>
      <c r="H136" s="98"/>
    </row>
    <row r="137" spans="1:8" ht="15.6">
      <c r="A137" s="18">
        <v>40684</v>
      </c>
      <c r="B137" s="10"/>
      <c r="C137" s="9" t="s">
        <v>809</v>
      </c>
      <c r="D137" s="3" t="s">
        <v>190</v>
      </c>
      <c r="E137" s="73">
        <v>550</v>
      </c>
      <c r="F137" s="80">
        <f t="shared" si="2"/>
        <v>220000</v>
      </c>
      <c r="H137" s="98"/>
    </row>
    <row r="138" spans="1:8" ht="15.6">
      <c r="A138" s="18">
        <v>40685</v>
      </c>
      <c r="B138" s="10"/>
      <c r="C138" s="9" t="s">
        <v>810</v>
      </c>
      <c r="D138" s="3" t="s">
        <v>191</v>
      </c>
      <c r="E138" s="73">
        <v>494</v>
      </c>
      <c r="F138" s="80">
        <f t="shared" si="2"/>
        <v>197600</v>
      </c>
      <c r="H138" s="98"/>
    </row>
    <row r="139" spans="1:8" ht="18">
      <c r="A139" s="78" t="s">
        <v>571</v>
      </c>
      <c r="B139" s="75"/>
      <c r="C139" s="75"/>
      <c r="D139" s="75"/>
      <c r="E139" s="75"/>
      <c r="F139" s="75"/>
      <c r="H139" s="98"/>
    </row>
    <row r="140" spans="1:8" s="2" customFormat="1" ht="15.6">
      <c r="A140" s="18">
        <v>33326</v>
      </c>
      <c r="B140" s="10" t="s">
        <v>58</v>
      </c>
      <c r="C140" s="9" t="s">
        <v>37</v>
      </c>
      <c r="D140" s="3" t="s">
        <v>1380</v>
      </c>
      <c r="E140" s="73">
        <v>56</v>
      </c>
      <c r="F140" s="80">
        <f t="shared" si="2"/>
        <v>22400</v>
      </c>
      <c r="H140" s="98"/>
    </row>
    <row r="141" spans="1:8" ht="15.6">
      <c r="A141" s="18">
        <v>33325</v>
      </c>
      <c r="B141" s="10" t="s">
        <v>58</v>
      </c>
      <c r="C141" s="9" t="s">
        <v>36</v>
      </c>
      <c r="D141" s="3" t="s">
        <v>1381</v>
      </c>
      <c r="E141" s="73">
        <v>48</v>
      </c>
      <c r="F141" s="80">
        <f t="shared" si="2"/>
        <v>19200</v>
      </c>
      <c r="H141" s="98"/>
    </row>
    <row r="142" spans="1:8" ht="15.6">
      <c r="A142" s="18">
        <v>33329</v>
      </c>
      <c r="B142" s="10" t="s">
        <v>58</v>
      </c>
      <c r="C142" s="9" t="s">
        <v>35</v>
      </c>
      <c r="D142" s="3" t="s">
        <v>1382</v>
      </c>
      <c r="E142" s="73">
        <v>76</v>
      </c>
      <c r="F142" s="80">
        <f t="shared" si="2"/>
        <v>30400</v>
      </c>
      <c r="H142" s="98"/>
    </row>
    <row r="143" spans="1:8" ht="15.6">
      <c r="A143" s="18">
        <v>33328</v>
      </c>
      <c r="B143" s="10" t="s">
        <v>58</v>
      </c>
      <c r="C143" s="9" t="s">
        <v>34</v>
      </c>
      <c r="D143" s="3" t="s">
        <v>1383</v>
      </c>
      <c r="E143" s="73">
        <v>76</v>
      </c>
      <c r="F143" s="80">
        <f t="shared" si="2"/>
        <v>30400</v>
      </c>
      <c r="H143" s="98"/>
    </row>
    <row r="144" spans="1:8" ht="18">
      <c r="A144" s="78" t="s">
        <v>1199</v>
      </c>
      <c r="B144" s="75"/>
      <c r="C144" s="75"/>
      <c r="D144" s="75"/>
      <c r="E144" s="75"/>
      <c r="F144" s="75"/>
      <c r="H144" s="98"/>
    </row>
    <row r="145" spans="1:8" s="2" customFormat="1" ht="15.6">
      <c r="A145" s="18">
        <v>42632</v>
      </c>
      <c r="B145" s="10"/>
      <c r="C145" s="9" t="s">
        <v>1195</v>
      </c>
      <c r="D145" s="3" t="s">
        <v>1198</v>
      </c>
      <c r="E145" s="73">
        <v>720</v>
      </c>
      <c r="F145" s="80">
        <f t="shared" si="2"/>
        <v>288000</v>
      </c>
      <c r="H145" s="98"/>
    </row>
    <row r="146" spans="1:8" ht="15.6">
      <c r="A146" s="81">
        <v>42603</v>
      </c>
      <c r="B146" s="17"/>
      <c r="C146" s="5" t="s">
        <v>1196</v>
      </c>
      <c r="D146" s="3" t="s">
        <v>815</v>
      </c>
      <c r="E146" s="73">
        <v>660</v>
      </c>
      <c r="F146" s="80">
        <f t="shared" si="2"/>
        <v>264000</v>
      </c>
      <c r="H146" s="98"/>
    </row>
    <row r="147" spans="1:8" ht="15.6">
      <c r="A147" s="81">
        <v>42604</v>
      </c>
      <c r="B147" s="17"/>
      <c r="C147" s="5" t="s">
        <v>1197</v>
      </c>
      <c r="D147" s="3" t="s">
        <v>816</v>
      </c>
      <c r="E147" s="73">
        <v>600</v>
      </c>
      <c r="F147" s="80">
        <f t="shared" si="2"/>
        <v>240000</v>
      </c>
      <c r="H147" s="98"/>
    </row>
    <row r="148" spans="1:8" ht="18">
      <c r="A148" s="78" t="s">
        <v>1200</v>
      </c>
      <c r="B148" s="75"/>
      <c r="C148" s="75"/>
      <c r="D148" s="75"/>
      <c r="E148" s="75"/>
      <c r="F148" s="75"/>
      <c r="H148" s="98"/>
    </row>
    <row r="149" spans="1:8" s="2" customFormat="1" ht="15.6">
      <c r="A149" s="18">
        <v>33326</v>
      </c>
      <c r="B149" s="10" t="s">
        <v>1384</v>
      </c>
      <c r="C149" s="9" t="s">
        <v>37</v>
      </c>
      <c r="D149" s="3" t="s">
        <v>1380</v>
      </c>
      <c r="E149" s="73">
        <v>56</v>
      </c>
      <c r="F149" s="80">
        <f t="shared" si="2"/>
        <v>22400</v>
      </c>
      <c r="H149" s="98"/>
    </row>
    <row r="150" spans="1:8" ht="15.6">
      <c r="A150" s="18">
        <v>33325</v>
      </c>
      <c r="B150" s="10" t="s">
        <v>1384</v>
      </c>
      <c r="C150" s="9" t="s">
        <v>36</v>
      </c>
      <c r="D150" s="3" t="s">
        <v>1381</v>
      </c>
      <c r="E150" s="73">
        <v>48</v>
      </c>
      <c r="F150" s="80">
        <f t="shared" si="2"/>
        <v>19200</v>
      </c>
      <c r="H150" s="98"/>
    </row>
    <row r="151" spans="1:8" ht="15.6">
      <c r="A151" s="18">
        <v>33329</v>
      </c>
      <c r="B151" s="10" t="s">
        <v>1384</v>
      </c>
      <c r="C151" s="9" t="s">
        <v>35</v>
      </c>
      <c r="D151" s="3" t="s">
        <v>1382</v>
      </c>
      <c r="E151" s="73">
        <v>76</v>
      </c>
      <c r="F151" s="80">
        <f t="shared" si="2"/>
        <v>30400</v>
      </c>
      <c r="H151" s="98"/>
    </row>
    <row r="152" spans="1:8" ht="15.6">
      <c r="A152" s="18">
        <v>33328</v>
      </c>
      <c r="B152" s="10" t="s">
        <v>1384</v>
      </c>
      <c r="C152" s="9" t="s">
        <v>34</v>
      </c>
      <c r="D152" s="3" t="s">
        <v>1383</v>
      </c>
      <c r="E152" s="73">
        <v>76</v>
      </c>
      <c r="F152" s="80">
        <f t="shared" si="2"/>
        <v>30400</v>
      </c>
      <c r="H152" s="98"/>
    </row>
    <row r="153" spans="1:8" ht="18">
      <c r="A153" s="78" t="s">
        <v>573</v>
      </c>
      <c r="B153" s="75"/>
      <c r="C153" s="75"/>
      <c r="D153" s="75"/>
      <c r="E153" s="75"/>
      <c r="F153" s="75"/>
      <c r="H153" s="98"/>
    </row>
    <row r="154" spans="1:8" ht="15.6">
      <c r="A154" s="18">
        <v>37704</v>
      </c>
      <c r="B154" s="10"/>
      <c r="C154" s="9" t="s">
        <v>961</v>
      </c>
      <c r="D154" s="3" t="s">
        <v>175</v>
      </c>
      <c r="E154" s="73">
        <v>660</v>
      </c>
      <c r="F154" s="80">
        <f t="shared" si="2"/>
        <v>264000</v>
      </c>
      <c r="H154" s="98"/>
    </row>
    <row r="155" spans="1:8" ht="15.6">
      <c r="A155" s="18">
        <v>37714</v>
      </c>
      <c r="B155" s="10"/>
      <c r="C155" s="9" t="s">
        <v>962</v>
      </c>
      <c r="D155" s="3" t="s">
        <v>176</v>
      </c>
      <c r="E155" s="73">
        <v>600</v>
      </c>
      <c r="F155" s="80">
        <f t="shared" si="2"/>
        <v>240000</v>
      </c>
      <c r="H155" s="98"/>
    </row>
    <row r="156" spans="1:8" ht="15.6">
      <c r="A156" s="18">
        <v>37689</v>
      </c>
      <c r="B156" s="10"/>
      <c r="C156" s="9" t="s">
        <v>963</v>
      </c>
      <c r="D156" s="3" t="s">
        <v>177</v>
      </c>
      <c r="E156" s="73">
        <v>440</v>
      </c>
      <c r="F156" s="80">
        <f t="shared" si="2"/>
        <v>176000</v>
      </c>
      <c r="H156" s="98"/>
    </row>
    <row r="157" spans="1:8" s="2" customFormat="1" ht="15.6">
      <c r="A157" s="18">
        <v>37906</v>
      </c>
      <c r="B157" s="10"/>
      <c r="C157" s="9" t="s">
        <v>964</v>
      </c>
      <c r="D157" s="3" t="s">
        <v>553</v>
      </c>
      <c r="E157" s="73">
        <v>440</v>
      </c>
      <c r="F157" s="80">
        <f t="shared" si="2"/>
        <v>176000</v>
      </c>
      <c r="H157" s="98"/>
    </row>
    <row r="158" spans="1:8" ht="15.6">
      <c r="A158" s="82">
        <v>37687</v>
      </c>
      <c r="B158" s="17"/>
      <c r="C158" s="5" t="s">
        <v>965</v>
      </c>
      <c r="D158" s="3" t="s">
        <v>178</v>
      </c>
      <c r="E158" s="74">
        <v>290</v>
      </c>
      <c r="F158" s="80">
        <f t="shared" si="2"/>
        <v>116000</v>
      </c>
      <c r="H158" s="98"/>
    </row>
    <row r="159" spans="1:8" ht="15.6">
      <c r="A159" s="82">
        <v>37905</v>
      </c>
      <c r="B159" s="17"/>
      <c r="C159" s="5" t="s">
        <v>966</v>
      </c>
      <c r="D159" s="3" t="s">
        <v>424</v>
      </c>
      <c r="E159" s="74">
        <v>290</v>
      </c>
      <c r="F159" s="80">
        <f t="shared" si="2"/>
        <v>116000</v>
      </c>
      <c r="H159" s="98"/>
    </row>
    <row r="160" spans="1:8" ht="18">
      <c r="A160" s="78" t="s">
        <v>561</v>
      </c>
      <c r="B160" s="75"/>
      <c r="C160" s="75"/>
      <c r="D160" s="75"/>
      <c r="E160" s="75"/>
      <c r="F160" s="75"/>
      <c r="H160" s="98"/>
    </row>
    <row r="161" spans="1:8" s="2" customFormat="1" ht="15.6">
      <c r="A161" s="18">
        <v>37833</v>
      </c>
      <c r="B161" s="10"/>
      <c r="C161" s="9" t="s">
        <v>94</v>
      </c>
      <c r="D161" s="3" t="s">
        <v>195</v>
      </c>
      <c r="E161" s="73">
        <v>440</v>
      </c>
      <c r="F161" s="80">
        <f t="shared" si="2"/>
        <v>176000</v>
      </c>
      <c r="H161" s="98"/>
    </row>
    <row r="162" spans="1:8" ht="15.6">
      <c r="A162" s="18">
        <v>37832</v>
      </c>
      <c r="B162" s="10"/>
      <c r="C162" s="9" t="s">
        <v>95</v>
      </c>
      <c r="D162" s="3" t="s">
        <v>194</v>
      </c>
      <c r="E162" s="73">
        <v>384</v>
      </c>
      <c r="F162" s="80">
        <f t="shared" si="2"/>
        <v>153600</v>
      </c>
      <c r="H162" s="98"/>
    </row>
    <row r="163" spans="1:8" ht="15.6">
      <c r="A163" s="18">
        <v>37831</v>
      </c>
      <c r="B163" s="10"/>
      <c r="C163" s="9" t="s">
        <v>96</v>
      </c>
      <c r="D163" s="3" t="s">
        <v>196</v>
      </c>
      <c r="E163" s="73">
        <v>264</v>
      </c>
      <c r="F163" s="80">
        <f t="shared" si="2"/>
        <v>105600</v>
      </c>
      <c r="H163" s="98"/>
    </row>
    <row r="164" spans="1:8" ht="15.6">
      <c r="A164" s="18">
        <v>37908</v>
      </c>
      <c r="B164" s="10"/>
      <c r="C164" s="9" t="s">
        <v>115</v>
      </c>
      <c r="D164" s="3" t="s">
        <v>425</v>
      </c>
      <c r="E164" s="73">
        <v>264</v>
      </c>
      <c r="F164" s="80">
        <f t="shared" si="2"/>
        <v>105600</v>
      </c>
      <c r="H164" s="98"/>
    </row>
    <row r="165" spans="1:8" ht="15.6">
      <c r="A165" s="18">
        <v>37830</v>
      </c>
      <c r="B165" s="10"/>
      <c r="C165" s="9" t="s">
        <v>97</v>
      </c>
      <c r="D165" s="3" t="s">
        <v>197</v>
      </c>
      <c r="E165" s="73">
        <v>154</v>
      </c>
      <c r="F165" s="80">
        <f t="shared" si="2"/>
        <v>61600</v>
      </c>
      <c r="H165" s="98"/>
    </row>
    <row r="166" spans="1:8" ht="15.6">
      <c r="A166" s="18">
        <v>37907</v>
      </c>
      <c r="B166" s="10"/>
      <c r="C166" s="9" t="s">
        <v>117</v>
      </c>
      <c r="D166" s="3" t="s">
        <v>426</v>
      </c>
      <c r="E166" s="73">
        <v>154</v>
      </c>
      <c r="F166" s="80">
        <f t="shared" si="2"/>
        <v>61600</v>
      </c>
      <c r="H166" s="98"/>
    </row>
    <row r="167" spans="1:8" s="2" customFormat="1" ht="15.6">
      <c r="A167" s="18">
        <v>37834</v>
      </c>
      <c r="B167" s="10"/>
      <c r="C167" s="9" t="s">
        <v>98</v>
      </c>
      <c r="D167" s="3" t="s">
        <v>427</v>
      </c>
      <c r="E167" s="73">
        <v>208</v>
      </c>
      <c r="F167" s="80">
        <f t="shared" si="2"/>
        <v>83200</v>
      </c>
      <c r="H167" s="98"/>
    </row>
    <row r="168" spans="1:8" ht="15.6">
      <c r="A168" s="58">
        <v>37909</v>
      </c>
      <c r="B168" s="58"/>
      <c r="C168" s="5" t="s">
        <v>116</v>
      </c>
      <c r="D168" s="3" t="s">
        <v>428</v>
      </c>
      <c r="E168" s="73">
        <v>208</v>
      </c>
      <c r="F168" s="80">
        <f t="shared" si="2"/>
        <v>83200</v>
      </c>
      <c r="H168" s="98"/>
    </row>
    <row r="169" spans="1:8" ht="18">
      <c r="A169" s="78" t="s">
        <v>572</v>
      </c>
      <c r="B169" s="75"/>
      <c r="C169" s="75"/>
      <c r="D169" s="75"/>
      <c r="E169" s="75"/>
      <c r="F169" s="75"/>
      <c r="H169" s="98"/>
    </row>
    <row r="170" spans="1:8" ht="15.6">
      <c r="A170" s="58">
        <v>18614</v>
      </c>
      <c r="B170" s="58" t="s">
        <v>104</v>
      </c>
      <c r="C170" s="5" t="s">
        <v>16</v>
      </c>
      <c r="D170" s="3" t="s">
        <v>158</v>
      </c>
      <c r="E170" s="72">
        <v>52</v>
      </c>
      <c r="F170" s="80">
        <f t="shared" si="2"/>
        <v>20800</v>
      </c>
      <c r="H170" s="98"/>
    </row>
    <row r="171" spans="1:8" ht="15.6">
      <c r="A171" s="58">
        <v>18613</v>
      </c>
      <c r="B171" s="58" t="s">
        <v>104</v>
      </c>
      <c r="C171" s="5" t="s">
        <v>17</v>
      </c>
      <c r="D171" s="3" t="s">
        <v>157</v>
      </c>
      <c r="E171" s="72">
        <v>48</v>
      </c>
      <c r="F171" s="80">
        <f t="shared" si="2"/>
        <v>19200</v>
      </c>
      <c r="H171" s="98"/>
    </row>
    <row r="172" spans="1:8" ht="15.6">
      <c r="A172" s="58">
        <v>18612</v>
      </c>
      <c r="B172" s="58" t="s">
        <v>104</v>
      </c>
      <c r="C172" s="5" t="s">
        <v>18</v>
      </c>
      <c r="D172" s="3" t="s">
        <v>156</v>
      </c>
      <c r="E172" s="72">
        <v>42</v>
      </c>
      <c r="F172" s="80">
        <f t="shared" si="2"/>
        <v>16800</v>
      </c>
      <c r="H172" s="98"/>
    </row>
    <row r="173" spans="1:8" ht="15.6">
      <c r="A173" s="58">
        <v>18602</v>
      </c>
      <c r="B173" s="58" t="s">
        <v>104</v>
      </c>
      <c r="C173" s="5" t="s">
        <v>15</v>
      </c>
      <c r="D173" s="3" t="s">
        <v>155</v>
      </c>
      <c r="E173" s="72">
        <v>58</v>
      </c>
      <c r="F173" s="80">
        <f t="shared" si="2"/>
        <v>23200</v>
      </c>
      <c r="H173" s="98"/>
    </row>
    <row r="174" spans="1:8" ht="15.6">
      <c r="A174" s="58">
        <v>18567</v>
      </c>
      <c r="B174" s="58" t="s">
        <v>104</v>
      </c>
      <c r="C174" s="5" t="s">
        <v>124</v>
      </c>
      <c r="D174" s="3" t="s">
        <v>154</v>
      </c>
      <c r="E174" s="72">
        <v>62</v>
      </c>
      <c r="F174" s="80">
        <f t="shared" si="2"/>
        <v>24800</v>
      </c>
      <c r="H174" s="98"/>
    </row>
    <row r="175" spans="1:8" s="2" customFormat="1" ht="15.6">
      <c r="A175" s="18">
        <v>39177</v>
      </c>
      <c r="B175" s="10" t="s">
        <v>104</v>
      </c>
      <c r="C175" s="9" t="s">
        <v>752</v>
      </c>
      <c r="D175" s="3" t="s">
        <v>753</v>
      </c>
      <c r="E175" s="73">
        <v>62</v>
      </c>
      <c r="F175" s="80">
        <f t="shared" si="2"/>
        <v>24800</v>
      </c>
      <c r="H175" s="98"/>
    </row>
    <row r="176" spans="1:8" ht="15.6">
      <c r="A176" s="58">
        <v>18568</v>
      </c>
      <c r="B176" s="58" t="s">
        <v>104</v>
      </c>
      <c r="C176" s="5" t="s">
        <v>125</v>
      </c>
      <c r="D176" s="3" t="s">
        <v>160</v>
      </c>
      <c r="E176" s="72">
        <v>34</v>
      </c>
      <c r="F176" s="80">
        <f t="shared" si="2"/>
        <v>13600</v>
      </c>
      <c r="H176" s="98"/>
    </row>
    <row r="177" spans="1:8" ht="15.6">
      <c r="A177" s="58">
        <v>38464</v>
      </c>
      <c r="B177" s="58" t="s">
        <v>104</v>
      </c>
      <c r="C177" s="5" t="s">
        <v>112</v>
      </c>
      <c r="D177" s="3" t="s">
        <v>147</v>
      </c>
      <c r="E177" s="72">
        <v>34</v>
      </c>
      <c r="F177" s="80">
        <f t="shared" si="2"/>
        <v>13600</v>
      </c>
      <c r="H177" s="98"/>
    </row>
    <row r="178" spans="1:8" ht="15.6">
      <c r="A178" s="58">
        <v>18569</v>
      </c>
      <c r="B178" s="58" t="s">
        <v>104</v>
      </c>
      <c r="C178" s="5" t="s">
        <v>126</v>
      </c>
      <c r="D178" s="3" t="s">
        <v>153</v>
      </c>
      <c r="E178" s="72">
        <v>58</v>
      </c>
      <c r="F178" s="80">
        <f t="shared" si="2"/>
        <v>23200</v>
      </c>
      <c r="H178" s="98"/>
    </row>
    <row r="179" spans="1:8" ht="15.6">
      <c r="A179" s="58">
        <v>18570</v>
      </c>
      <c r="B179" s="58" t="s">
        <v>104</v>
      </c>
      <c r="C179" s="5" t="s">
        <v>127</v>
      </c>
      <c r="D179" s="3" t="s">
        <v>152</v>
      </c>
      <c r="E179" s="72">
        <v>22</v>
      </c>
      <c r="F179" s="80">
        <f t="shared" si="2"/>
        <v>8800</v>
      </c>
      <c r="H179" s="98"/>
    </row>
    <row r="180" spans="1:8" ht="15.6">
      <c r="A180" s="58">
        <v>18522</v>
      </c>
      <c r="B180" s="58" t="s">
        <v>104</v>
      </c>
      <c r="C180" s="5" t="s">
        <v>128</v>
      </c>
      <c r="D180" s="3" t="s">
        <v>151</v>
      </c>
      <c r="E180" s="72">
        <v>48</v>
      </c>
      <c r="F180" s="80">
        <f t="shared" si="2"/>
        <v>19200</v>
      </c>
      <c r="H180" s="98"/>
    </row>
    <row r="181" spans="1:8" ht="15.6">
      <c r="A181" s="58">
        <v>38321</v>
      </c>
      <c r="B181" s="58" t="s">
        <v>104</v>
      </c>
      <c r="C181" s="5" t="s">
        <v>213</v>
      </c>
      <c r="D181" s="3" t="s">
        <v>214</v>
      </c>
      <c r="E181" s="72">
        <v>48</v>
      </c>
      <c r="F181" s="80">
        <f t="shared" si="2"/>
        <v>19200</v>
      </c>
      <c r="H181" s="98"/>
    </row>
    <row r="182" spans="1:8" ht="15.6">
      <c r="A182" s="58">
        <v>18523</v>
      </c>
      <c r="B182" s="58" t="s">
        <v>104</v>
      </c>
      <c r="C182" s="5" t="s">
        <v>129</v>
      </c>
      <c r="D182" s="3" t="s">
        <v>148</v>
      </c>
      <c r="E182" s="72">
        <v>26</v>
      </c>
      <c r="F182" s="80">
        <f t="shared" si="2"/>
        <v>10400</v>
      </c>
      <c r="H182" s="98"/>
    </row>
    <row r="183" spans="1:8" ht="15.6">
      <c r="A183" s="58">
        <v>38465</v>
      </c>
      <c r="B183" s="58" t="s">
        <v>104</v>
      </c>
      <c r="C183" s="5" t="s">
        <v>113</v>
      </c>
      <c r="D183" s="3" t="s">
        <v>159</v>
      </c>
      <c r="E183" s="72">
        <v>26</v>
      </c>
      <c r="F183" s="80">
        <f t="shared" si="2"/>
        <v>10400</v>
      </c>
      <c r="H183" s="98"/>
    </row>
    <row r="184" spans="1:8" s="2" customFormat="1" ht="15.6">
      <c r="A184" s="18">
        <v>18527</v>
      </c>
      <c r="B184" s="10" t="s">
        <v>104</v>
      </c>
      <c r="C184" s="9" t="s">
        <v>130</v>
      </c>
      <c r="D184" s="3" t="s">
        <v>150</v>
      </c>
      <c r="E184" s="73">
        <v>52</v>
      </c>
      <c r="F184" s="80">
        <f t="shared" si="2"/>
        <v>20800</v>
      </c>
      <c r="H184" s="98"/>
    </row>
    <row r="185" spans="1:8" ht="15.6">
      <c r="A185" s="60">
        <v>18526</v>
      </c>
      <c r="B185" s="61" t="s">
        <v>104</v>
      </c>
      <c r="C185" s="9" t="s">
        <v>131</v>
      </c>
      <c r="D185" s="3" t="s">
        <v>581</v>
      </c>
      <c r="E185" s="73">
        <v>18</v>
      </c>
      <c r="F185" s="80">
        <f t="shared" si="2"/>
        <v>7200</v>
      </c>
      <c r="H185" s="98"/>
    </row>
    <row r="186" spans="1:8" ht="15.6">
      <c r="A186" s="60">
        <v>18532</v>
      </c>
      <c r="B186" s="61" t="s">
        <v>104</v>
      </c>
      <c r="C186" s="9" t="s">
        <v>132</v>
      </c>
      <c r="D186" s="3" t="s">
        <v>149</v>
      </c>
      <c r="E186" s="73">
        <v>10</v>
      </c>
      <c r="F186" s="80">
        <f t="shared" si="2"/>
        <v>4000</v>
      </c>
      <c r="H186" s="98"/>
    </row>
    <row r="187" spans="1:8" ht="18">
      <c r="A187" s="78" t="s">
        <v>908</v>
      </c>
      <c r="B187" s="75"/>
      <c r="C187" s="75"/>
      <c r="D187" s="75"/>
      <c r="E187" s="75"/>
      <c r="F187" s="75"/>
      <c r="H187" s="98"/>
    </row>
    <row r="188" spans="1:8" ht="15.6">
      <c r="A188" s="18">
        <v>43544</v>
      </c>
      <c r="B188" s="61"/>
      <c r="C188" s="9" t="s">
        <v>1278</v>
      </c>
      <c r="D188" s="3" t="s">
        <v>1279</v>
      </c>
      <c r="E188" s="73">
        <v>659</v>
      </c>
      <c r="F188" s="80">
        <f t="shared" si="2"/>
        <v>263600</v>
      </c>
      <c r="H188" s="98"/>
    </row>
    <row r="189" spans="1:8" ht="15.6">
      <c r="A189" s="18">
        <v>43543</v>
      </c>
      <c r="B189" s="61"/>
      <c r="C189" s="9" t="s">
        <v>1280</v>
      </c>
      <c r="D189" s="3" t="s">
        <v>1281</v>
      </c>
      <c r="E189" s="73">
        <v>539</v>
      </c>
      <c r="F189" s="80">
        <f t="shared" si="2"/>
        <v>215600</v>
      </c>
      <c r="H189" s="98"/>
    </row>
    <row r="190" spans="1:8" ht="15.6">
      <c r="A190" s="18">
        <v>43542</v>
      </c>
      <c r="B190" s="61"/>
      <c r="C190" s="9" t="s">
        <v>1282</v>
      </c>
      <c r="D190" s="3" t="s">
        <v>1283</v>
      </c>
      <c r="E190" s="73">
        <v>479</v>
      </c>
      <c r="F190" s="80">
        <f t="shared" si="2"/>
        <v>191600</v>
      </c>
      <c r="H190" s="98"/>
    </row>
    <row r="191" spans="1:8" ht="18">
      <c r="A191" s="78" t="s">
        <v>803</v>
      </c>
      <c r="B191" s="75"/>
      <c r="C191" s="75"/>
      <c r="D191" s="75"/>
      <c r="E191" s="75"/>
      <c r="F191" s="75"/>
      <c r="H191" s="98"/>
    </row>
    <row r="192" spans="1:8" ht="15.6">
      <c r="A192" s="18">
        <v>44146</v>
      </c>
      <c r="B192" s="61"/>
      <c r="C192" s="9" t="s">
        <v>1284</v>
      </c>
      <c r="D192" s="3" t="s">
        <v>1285</v>
      </c>
      <c r="E192" s="73">
        <v>1199</v>
      </c>
      <c r="F192" s="80">
        <f t="shared" si="2"/>
        <v>479600</v>
      </c>
      <c r="H192" s="98"/>
    </row>
    <row r="193" spans="1:8" ht="15.6">
      <c r="A193" s="18">
        <v>44145</v>
      </c>
      <c r="B193" s="61"/>
      <c r="C193" s="9" t="s">
        <v>1286</v>
      </c>
      <c r="D193" s="3" t="s">
        <v>1287</v>
      </c>
      <c r="E193" s="73">
        <v>839</v>
      </c>
      <c r="F193" s="80">
        <f t="shared" si="2"/>
        <v>335600</v>
      </c>
      <c r="H193" s="98"/>
    </row>
    <row r="194" spans="1:8" ht="18">
      <c r="A194" s="78" t="s">
        <v>599</v>
      </c>
      <c r="B194" s="75"/>
      <c r="C194" s="75"/>
      <c r="D194" s="75"/>
      <c r="E194" s="75"/>
      <c r="F194" s="75"/>
      <c r="H194" s="98"/>
    </row>
    <row r="195" spans="1:8" ht="15.6">
      <c r="A195" s="18">
        <v>39489</v>
      </c>
      <c r="B195" s="61" t="s">
        <v>584</v>
      </c>
      <c r="C195" s="9" t="s">
        <v>590</v>
      </c>
      <c r="D195" s="3" t="s">
        <v>1385</v>
      </c>
      <c r="E195" s="73">
        <v>41</v>
      </c>
      <c r="F195" s="80">
        <f t="shared" si="2"/>
        <v>16400</v>
      </c>
      <c r="H195" s="98"/>
    </row>
    <row r="196" spans="1:8" ht="15.6">
      <c r="A196" s="18">
        <v>39490</v>
      </c>
      <c r="B196" s="61" t="s">
        <v>584</v>
      </c>
      <c r="C196" s="9" t="s">
        <v>591</v>
      </c>
      <c r="D196" s="3" t="s">
        <v>1386</v>
      </c>
      <c r="E196" s="73">
        <v>36</v>
      </c>
      <c r="F196" s="80">
        <f t="shared" si="2"/>
        <v>14400</v>
      </c>
      <c r="H196" s="98"/>
    </row>
    <row r="197" spans="1:8" ht="15.6">
      <c r="A197" s="18">
        <v>39491</v>
      </c>
      <c r="B197" s="61" t="s">
        <v>584</v>
      </c>
      <c r="C197" s="9" t="s">
        <v>592</v>
      </c>
      <c r="D197" s="3" t="s">
        <v>1387</v>
      </c>
      <c r="E197" s="73">
        <v>32.5</v>
      </c>
      <c r="F197" s="80">
        <f t="shared" ref="F197:F260" si="3">$G$1*E197</f>
        <v>13000</v>
      </c>
      <c r="H197" s="98"/>
    </row>
    <row r="198" spans="1:8" ht="15.6">
      <c r="A198" s="18">
        <v>38891</v>
      </c>
      <c r="B198" s="61" t="s">
        <v>584</v>
      </c>
      <c r="C198" s="9" t="s">
        <v>593</v>
      </c>
      <c r="D198" s="3" t="s">
        <v>1388</v>
      </c>
      <c r="E198" s="73">
        <v>43.5</v>
      </c>
      <c r="F198" s="80">
        <f t="shared" si="3"/>
        <v>17400</v>
      </c>
      <c r="H198" s="98"/>
    </row>
    <row r="199" spans="1:8" ht="15.6">
      <c r="A199" s="18">
        <v>38904</v>
      </c>
      <c r="B199" s="61" t="s">
        <v>584</v>
      </c>
      <c r="C199" s="9" t="s">
        <v>594</v>
      </c>
      <c r="D199" s="3" t="s">
        <v>1389</v>
      </c>
      <c r="E199" s="73">
        <v>36</v>
      </c>
      <c r="F199" s="80">
        <f t="shared" si="3"/>
        <v>14400</v>
      </c>
      <c r="H199" s="98"/>
    </row>
    <row r="200" spans="1:8" ht="15.6">
      <c r="A200" s="18">
        <v>38890</v>
      </c>
      <c r="B200" s="61" t="s">
        <v>584</v>
      </c>
      <c r="C200" s="9" t="s">
        <v>595</v>
      </c>
      <c r="D200" s="3" t="s">
        <v>1390</v>
      </c>
      <c r="E200" s="73">
        <v>40</v>
      </c>
      <c r="F200" s="80">
        <f t="shared" si="3"/>
        <v>16000</v>
      </c>
      <c r="H200" s="98"/>
    </row>
    <row r="201" spans="1:8" ht="15.6">
      <c r="A201" s="18">
        <v>38903</v>
      </c>
      <c r="B201" s="61" t="s">
        <v>584</v>
      </c>
      <c r="C201" s="9" t="s">
        <v>596</v>
      </c>
      <c r="D201" s="3" t="s">
        <v>1391</v>
      </c>
      <c r="E201" s="73">
        <v>32.5</v>
      </c>
      <c r="F201" s="80">
        <f t="shared" si="3"/>
        <v>13000</v>
      </c>
      <c r="H201" s="98"/>
    </row>
    <row r="202" spans="1:8" ht="15.6">
      <c r="A202" s="60">
        <v>38889</v>
      </c>
      <c r="B202" s="61" t="s">
        <v>584</v>
      </c>
      <c r="C202" s="9" t="s">
        <v>597</v>
      </c>
      <c r="D202" s="3" t="s">
        <v>1392</v>
      </c>
      <c r="E202" s="73">
        <v>36</v>
      </c>
      <c r="F202" s="80">
        <f t="shared" si="3"/>
        <v>14400</v>
      </c>
      <c r="H202" s="98"/>
    </row>
    <row r="203" spans="1:8" s="2" customFormat="1" ht="15.6">
      <c r="A203" s="18">
        <v>38902</v>
      </c>
      <c r="B203" s="10" t="s">
        <v>584</v>
      </c>
      <c r="C203" s="9" t="s">
        <v>598</v>
      </c>
      <c r="D203" s="3" t="s">
        <v>1393</v>
      </c>
      <c r="E203" s="73">
        <v>29</v>
      </c>
      <c r="F203" s="80">
        <f t="shared" si="3"/>
        <v>11600</v>
      </c>
      <c r="H203" s="98"/>
    </row>
    <row r="204" spans="1:8" ht="15.6">
      <c r="A204" s="18">
        <v>44159</v>
      </c>
      <c r="B204" s="10" t="s">
        <v>583</v>
      </c>
      <c r="C204" s="9" t="s">
        <v>1276</v>
      </c>
      <c r="D204" s="3" t="s">
        <v>1376</v>
      </c>
      <c r="E204" s="73">
        <v>58</v>
      </c>
      <c r="F204" s="80">
        <f t="shared" si="3"/>
        <v>23200</v>
      </c>
      <c r="H204" s="98"/>
    </row>
    <row r="205" spans="1:8" ht="15.6">
      <c r="A205" s="18">
        <v>44160</v>
      </c>
      <c r="B205" s="10" t="s">
        <v>583</v>
      </c>
      <c r="C205" s="9" t="s">
        <v>1277</v>
      </c>
      <c r="D205" s="3" t="s">
        <v>1377</v>
      </c>
      <c r="E205" s="73">
        <v>58</v>
      </c>
      <c r="F205" s="80">
        <f t="shared" si="3"/>
        <v>23200</v>
      </c>
      <c r="H205" s="98"/>
    </row>
    <row r="206" spans="1:8" ht="15.6">
      <c r="A206" s="18">
        <v>41233</v>
      </c>
      <c r="B206" s="10" t="s">
        <v>583</v>
      </c>
      <c r="C206" s="9" t="s">
        <v>899</v>
      </c>
      <c r="D206" s="3" t="s">
        <v>1378</v>
      </c>
      <c r="E206" s="73">
        <v>45</v>
      </c>
      <c r="F206" s="80">
        <f t="shared" si="3"/>
        <v>18000</v>
      </c>
      <c r="H206" s="98"/>
    </row>
    <row r="207" spans="1:8" s="2" customFormat="1" ht="15.6">
      <c r="A207" s="18">
        <v>41234</v>
      </c>
      <c r="B207" s="10" t="s">
        <v>583</v>
      </c>
      <c r="C207" s="9" t="s">
        <v>900</v>
      </c>
      <c r="D207" s="3" t="s">
        <v>1379</v>
      </c>
      <c r="E207" s="73">
        <v>44.5</v>
      </c>
      <c r="F207" s="80">
        <f t="shared" si="3"/>
        <v>17800</v>
      </c>
      <c r="H207" s="98"/>
    </row>
    <row r="208" spans="1:8" ht="15.6">
      <c r="A208" s="18">
        <v>38899</v>
      </c>
      <c r="B208" s="10" t="s">
        <v>583</v>
      </c>
      <c r="C208" s="9" t="s">
        <v>588</v>
      </c>
      <c r="D208" s="3" t="s">
        <v>589</v>
      </c>
      <c r="E208" s="73">
        <v>70</v>
      </c>
      <c r="F208" s="80">
        <f t="shared" si="3"/>
        <v>28000</v>
      </c>
      <c r="H208" s="98"/>
    </row>
    <row r="209" spans="1:8" ht="18">
      <c r="A209" s="78" t="s">
        <v>162</v>
      </c>
      <c r="B209" s="75"/>
      <c r="C209" s="75"/>
      <c r="D209" s="75"/>
      <c r="E209" s="75"/>
      <c r="F209" s="75"/>
      <c r="H209" s="98"/>
    </row>
    <row r="210" spans="1:8" s="2" customFormat="1" ht="15.6">
      <c r="A210" s="18">
        <v>33187</v>
      </c>
      <c r="B210" s="10"/>
      <c r="C210" s="9" t="s">
        <v>32</v>
      </c>
      <c r="D210" s="3" t="s">
        <v>179</v>
      </c>
      <c r="E210" s="73">
        <v>1998</v>
      </c>
      <c r="F210" s="80">
        <f t="shared" si="3"/>
        <v>799200</v>
      </c>
      <c r="H210" s="98"/>
    </row>
    <row r="211" spans="1:8" ht="15.6">
      <c r="A211" s="58">
        <v>20698</v>
      </c>
      <c r="B211" s="10"/>
      <c r="C211" s="5" t="s">
        <v>33</v>
      </c>
      <c r="D211" s="3" t="s">
        <v>180</v>
      </c>
      <c r="E211" s="72">
        <v>138</v>
      </c>
      <c r="F211" s="80">
        <f t="shared" si="3"/>
        <v>55200</v>
      </c>
      <c r="H211" s="98"/>
    </row>
    <row r="212" spans="1:8" ht="15.6">
      <c r="A212" s="58">
        <v>23373</v>
      </c>
      <c r="B212" s="10"/>
      <c r="C212" s="5" t="s">
        <v>19</v>
      </c>
      <c r="D212" s="3" t="s">
        <v>145</v>
      </c>
      <c r="E212" s="72">
        <v>74</v>
      </c>
      <c r="F212" s="80">
        <f t="shared" si="3"/>
        <v>29600</v>
      </c>
      <c r="H212" s="98"/>
    </row>
    <row r="213" spans="1:8" ht="18">
      <c r="A213" s="78" t="s">
        <v>1201</v>
      </c>
      <c r="B213" s="75"/>
      <c r="C213" s="75"/>
      <c r="D213" s="75"/>
      <c r="E213" s="75"/>
      <c r="F213" s="75"/>
      <c r="H213" s="98"/>
    </row>
    <row r="214" spans="1:8" ht="15.6">
      <c r="A214" s="58">
        <v>34325</v>
      </c>
      <c r="B214" s="10"/>
      <c r="C214" s="5" t="s">
        <v>27</v>
      </c>
      <c r="D214" s="7" t="s">
        <v>106</v>
      </c>
      <c r="E214" s="72">
        <v>891</v>
      </c>
      <c r="F214" s="80">
        <f t="shared" si="3"/>
        <v>356400</v>
      </c>
      <c r="H214" s="98"/>
    </row>
    <row r="215" spans="1:8" ht="15.6">
      <c r="A215" s="58">
        <v>38885</v>
      </c>
      <c r="B215" s="10"/>
      <c r="C215" s="5" t="s">
        <v>452</v>
      </c>
      <c r="D215" s="7" t="s">
        <v>453</v>
      </c>
      <c r="E215" s="72">
        <v>2213</v>
      </c>
      <c r="F215" s="80">
        <f t="shared" si="3"/>
        <v>885200</v>
      </c>
      <c r="H215" s="98"/>
    </row>
    <row r="216" spans="1:8" ht="15.6">
      <c r="A216" s="11">
        <v>38929</v>
      </c>
      <c r="B216" s="10"/>
      <c r="C216" s="6" t="s">
        <v>492</v>
      </c>
      <c r="D216" s="7" t="s">
        <v>493</v>
      </c>
      <c r="E216" s="72">
        <v>283</v>
      </c>
      <c r="F216" s="80">
        <f t="shared" si="3"/>
        <v>113200</v>
      </c>
      <c r="H216" s="98"/>
    </row>
    <row r="217" spans="1:8" ht="18">
      <c r="A217" s="78" t="s">
        <v>650</v>
      </c>
      <c r="B217" s="75"/>
      <c r="C217" s="75"/>
      <c r="D217" s="75"/>
      <c r="E217" s="75"/>
      <c r="F217" s="75"/>
      <c r="H217" s="98"/>
    </row>
    <row r="218" spans="1:8" ht="15.6">
      <c r="A218" s="58">
        <v>39697</v>
      </c>
      <c r="B218" s="10"/>
      <c r="C218" s="5" t="s">
        <v>600</v>
      </c>
      <c r="D218" s="7" t="s">
        <v>714</v>
      </c>
      <c r="E218" s="73">
        <v>1079</v>
      </c>
      <c r="F218" s="80">
        <f t="shared" si="3"/>
        <v>431600</v>
      </c>
      <c r="H218" s="98"/>
    </row>
    <row r="219" spans="1:8" ht="15.6">
      <c r="A219" s="58">
        <v>39696</v>
      </c>
      <c r="B219" s="10"/>
      <c r="C219" s="5" t="s">
        <v>602</v>
      </c>
      <c r="D219" s="7" t="s">
        <v>713</v>
      </c>
      <c r="E219" s="73">
        <v>779</v>
      </c>
      <c r="F219" s="80">
        <f t="shared" si="3"/>
        <v>311600</v>
      </c>
      <c r="H219" s="98"/>
    </row>
    <row r="220" spans="1:8" ht="15.6">
      <c r="A220" s="58">
        <v>39695</v>
      </c>
      <c r="B220" s="10"/>
      <c r="C220" s="5" t="s">
        <v>603</v>
      </c>
      <c r="D220" s="3" t="s">
        <v>712</v>
      </c>
      <c r="E220" s="73">
        <v>539</v>
      </c>
      <c r="F220" s="80">
        <f t="shared" si="3"/>
        <v>215600</v>
      </c>
      <c r="H220" s="98"/>
    </row>
    <row r="221" spans="1:8" ht="15.6">
      <c r="A221" s="58">
        <v>39694</v>
      </c>
      <c r="B221" s="10"/>
      <c r="C221" s="5" t="s">
        <v>601</v>
      </c>
      <c r="D221" s="3" t="s">
        <v>711</v>
      </c>
      <c r="E221" s="73">
        <v>419</v>
      </c>
      <c r="F221" s="80">
        <f t="shared" si="3"/>
        <v>167600</v>
      </c>
      <c r="H221" s="98"/>
    </row>
    <row r="222" spans="1:8" ht="18">
      <c r="A222" s="78" t="s">
        <v>367</v>
      </c>
      <c r="B222" s="75"/>
      <c r="C222" s="75"/>
      <c r="D222" s="75"/>
      <c r="E222" s="75"/>
      <c r="F222" s="75"/>
      <c r="H222" s="98"/>
    </row>
    <row r="223" spans="1:8" ht="15.6">
      <c r="A223" s="58" t="s">
        <v>694</v>
      </c>
      <c r="B223" s="10"/>
      <c r="C223" s="5"/>
      <c r="D223" s="3"/>
      <c r="E223" s="73"/>
      <c r="F223" s="80">
        <f t="shared" si="3"/>
        <v>0</v>
      </c>
      <c r="H223" s="98"/>
    </row>
    <row r="224" spans="1:8" ht="15.6">
      <c r="A224" s="58">
        <v>39321</v>
      </c>
      <c r="B224" s="10" t="s">
        <v>1404</v>
      </c>
      <c r="C224" s="5" t="s">
        <v>617</v>
      </c>
      <c r="D224" s="3" t="s">
        <v>618</v>
      </c>
      <c r="E224" s="73">
        <v>44.5</v>
      </c>
      <c r="F224" s="80">
        <f t="shared" si="3"/>
        <v>17800</v>
      </c>
      <c r="H224" s="98"/>
    </row>
    <row r="225" spans="1:8" ht="15.6">
      <c r="A225" s="58">
        <v>39322</v>
      </c>
      <c r="B225" s="17" t="s">
        <v>1404</v>
      </c>
      <c r="C225" s="5" t="s">
        <v>663</v>
      </c>
      <c r="D225" s="3" t="s">
        <v>664</v>
      </c>
      <c r="E225" s="73">
        <v>52</v>
      </c>
      <c r="F225" s="80">
        <f t="shared" si="3"/>
        <v>20800</v>
      </c>
      <c r="H225" s="98"/>
    </row>
    <row r="226" spans="1:8" s="2" customFormat="1" ht="15.6">
      <c r="A226" s="18">
        <v>39323</v>
      </c>
      <c r="B226" s="10" t="s">
        <v>1404</v>
      </c>
      <c r="C226" s="9" t="s">
        <v>665</v>
      </c>
      <c r="D226" s="3" t="s">
        <v>666</v>
      </c>
      <c r="E226" s="73">
        <v>34</v>
      </c>
      <c r="F226" s="80">
        <f t="shared" si="3"/>
        <v>13600</v>
      </c>
      <c r="H226" s="98"/>
    </row>
    <row r="227" spans="1:8" ht="15.6">
      <c r="A227" s="58">
        <v>39324</v>
      </c>
      <c r="B227" s="58" t="s">
        <v>1404</v>
      </c>
      <c r="C227" s="5" t="s">
        <v>930</v>
      </c>
      <c r="D227" s="3" t="s">
        <v>667</v>
      </c>
      <c r="E227" s="72">
        <v>42</v>
      </c>
      <c r="F227" s="80">
        <f t="shared" si="3"/>
        <v>16800</v>
      </c>
      <c r="H227" s="98"/>
    </row>
    <row r="228" spans="1:8" ht="15.6">
      <c r="A228" s="58">
        <v>39325</v>
      </c>
      <c r="B228" s="58" t="s">
        <v>1404</v>
      </c>
      <c r="C228" s="5" t="s">
        <v>907</v>
      </c>
      <c r="D228" s="3" t="s">
        <v>668</v>
      </c>
      <c r="E228" s="73">
        <v>31.5</v>
      </c>
      <c r="F228" s="80">
        <f t="shared" si="3"/>
        <v>12600</v>
      </c>
      <c r="H228" s="98"/>
    </row>
    <row r="229" spans="1:8" ht="15.6">
      <c r="A229" s="60">
        <v>39326</v>
      </c>
      <c r="B229" s="60"/>
      <c r="C229" s="9" t="s">
        <v>659</v>
      </c>
      <c r="D229" s="3" t="s">
        <v>660</v>
      </c>
      <c r="E229" s="73">
        <v>69</v>
      </c>
      <c r="F229" s="80">
        <f t="shared" si="3"/>
        <v>27600</v>
      </c>
      <c r="H229" s="98"/>
    </row>
    <row r="230" spans="1:8" ht="15.6">
      <c r="A230" s="60">
        <v>39328</v>
      </c>
      <c r="B230" s="60" t="s">
        <v>1404</v>
      </c>
      <c r="C230" s="9" t="s">
        <v>611</v>
      </c>
      <c r="D230" s="3" t="s">
        <v>662</v>
      </c>
      <c r="E230" s="73">
        <v>57</v>
      </c>
      <c r="F230" s="80">
        <f t="shared" si="3"/>
        <v>22800</v>
      </c>
      <c r="H230" s="98"/>
    </row>
    <row r="231" spans="1:8" s="2" customFormat="1" ht="15.6">
      <c r="A231" s="18">
        <v>39327</v>
      </c>
      <c r="B231" s="10" t="s">
        <v>1404</v>
      </c>
      <c r="C231" s="9" t="s">
        <v>661</v>
      </c>
      <c r="D231" s="3" t="s">
        <v>662</v>
      </c>
      <c r="E231" s="73">
        <v>53</v>
      </c>
      <c r="F231" s="80">
        <f t="shared" si="3"/>
        <v>21200</v>
      </c>
      <c r="H231" s="98"/>
    </row>
    <row r="232" spans="1:8" ht="15.6">
      <c r="A232" s="18">
        <v>39329</v>
      </c>
      <c r="B232" s="62" t="s">
        <v>1404</v>
      </c>
      <c r="C232" s="5" t="s">
        <v>669</v>
      </c>
      <c r="D232" s="3" t="s">
        <v>670</v>
      </c>
      <c r="E232" s="73">
        <v>19.5</v>
      </c>
      <c r="F232" s="80">
        <f t="shared" si="3"/>
        <v>7800</v>
      </c>
      <c r="H232" s="98"/>
    </row>
    <row r="233" spans="1:8" ht="15.6">
      <c r="A233" s="18">
        <v>39330</v>
      </c>
      <c r="B233" s="62"/>
      <c r="C233" s="5" t="s">
        <v>671</v>
      </c>
      <c r="D233" s="3" t="s">
        <v>672</v>
      </c>
      <c r="E233" s="73">
        <v>23</v>
      </c>
      <c r="F233" s="80">
        <f t="shared" si="3"/>
        <v>9200</v>
      </c>
      <c r="H233" s="98"/>
    </row>
    <row r="234" spans="1:8" ht="15.6">
      <c r="A234" s="18">
        <v>39331</v>
      </c>
      <c r="B234" s="18" t="s">
        <v>1404</v>
      </c>
      <c r="C234" s="9" t="s">
        <v>673</v>
      </c>
      <c r="D234" s="3" t="s">
        <v>674</v>
      </c>
      <c r="E234" s="72">
        <v>19</v>
      </c>
      <c r="F234" s="80">
        <f t="shared" si="3"/>
        <v>7600</v>
      </c>
      <c r="H234" s="98"/>
    </row>
    <row r="235" spans="1:8" ht="15.6">
      <c r="A235" s="18">
        <v>39332</v>
      </c>
      <c r="B235" s="18"/>
      <c r="C235" s="9" t="s">
        <v>675</v>
      </c>
      <c r="D235" s="3" t="s">
        <v>676</v>
      </c>
      <c r="E235" s="72">
        <v>42</v>
      </c>
      <c r="F235" s="80">
        <f t="shared" si="3"/>
        <v>16800</v>
      </c>
      <c r="H235" s="98"/>
    </row>
    <row r="236" spans="1:8" s="2" customFormat="1" ht="15.6">
      <c r="A236" s="18">
        <v>36636</v>
      </c>
      <c r="B236" s="10"/>
      <c r="C236" s="9" t="s">
        <v>455</v>
      </c>
      <c r="D236" s="3" t="s">
        <v>114</v>
      </c>
      <c r="E236" s="73">
        <v>58</v>
      </c>
      <c r="F236" s="80">
        <f t="shared" si="3"/>
        <v>23200</v>
      </c>
      <c r="H236" s="98"/>
    </row>
    <row r="237" spans="1:8" ht="15.6">
      <c r="A237" s="18">
        <v>36723</v>
      </c>
      <c r="B237" s="17"/>
      <c r="C237" s="5" t="s">
        <v>133</v>
      </c>
      <c r="D237" s="3" t="s">
        <v>436</v>
      </c>
      <c r="E237" s="73">
        <v>58</v>
      </c>
      <c r="F237" s="80">
        <f t="shared" si="3"/>
        <v>23200</v>
      </c>
      <c r="H237" s="98"/>
    </row>
    <row r="238" spans="1:8" ht="15.6">
      <c r="A238" s="18">
        <v>30423</v>
      </c>
      <c r="B238" s="17"/>
      <c r="C238" s="5" t="s">
        <v>918</v>
      </c>
      <c r="D238" s="3" t="s">
        <v>929</v>
      </c>
      <c r="E238" s="73">
        <v>62</v>
      </c>
      <c r="F238" s="80">
        <f t="shared" si="3"/>
        <v>24800</v>
      </c>
      <c r="H238" s="98"/>
    </row>
    <row r="239" spans="1:8" ht="15.6">
      <c r="A239" s="18">
        <v>25197</v>
      </c>
      <c r="B239" s="17"/>
      <c r="C239" s="5" t="s">
        <v>103</v>
      </c>
      <c r="D239" s="3" t="s">
        <v>1405</v>
      </c>
      <c r="E239" s="73">
        <v>122</v>
      </c>
      <c r="F239" s="80">
        <f t="shared" si="3"/>
        <v>48800</v>
      </c>
      <c r="H239" s="98"/>
    </row>
    <row r="240" spans="1:8" ht="18">
      <c r="A240" s="78" t="s">
        <v>695</v>
      </c>
      <c r="B240" s="75"/>
      <c r="C240" s="75"/>
      <c r="D240" s="75"/>
      <c r="E240" s="75"/>
      <c r="F240" s="75"/>
      <c r="H240" s="98"/>
    </row>
    <row r="241" spans="1:8" ht="18">
      <c r="A241" s="78" t="s">
        <v>735</v>
      </c>
      <c r="B241" s="75"/>
      <c r="C241" s="75"/>
      <c r="D241" s="75"/>
      <c r="E241" s="75"/>
      <c r="F241" s="75"/>
      <c r="H241" s="98"/>
    </row>
    <row r="242" spans="1:8" ht="15.6">
      <c r="A242" s="18">
        <v>39728</v>
      </c>
      <c r="B242" s="10"/>
      <c r="C242" s="9" t="s">
        <v>677</v>
      </c>
      <c r="D242" s="3" t="s">
        <v>715</v>
      </c>
      <c r="E242" s="73">
        <v>26</v>
      </c>
      <c r="F242" s="80">
        <f t="shared" si="3"/>
        <v>10400</v>
      </c>
      <c r="H242" s="98"/>
    </row>
    <row r="243" spans="1:8" s="2" customFormat="1" ht="15.6">
      <c r="A243" s="18">
        <v>39729</v>
      </c>
      <c r="B243" s="10"/>
      <c r="C243" s="9" t="s">
        <v>678</v>
      </c>
      <c r="D243" s="3" t="s">
        <v>716</v>
      </c>
      <c r="E243" s="73">
        <v>26</v>
      </c>
      <c r="F243" s="80">
        <f t="shared" si="3"/>
        <v>10400</v>
      </c>
      <c r="H243" s="98"/>
    </row>
    <row r="244" spans="1:8" ht="15.6">
      <c r="A244" s="58">
        <v>39730</v>
      </c>
      <c r="B244" s="10"/>
      <c r="C244" s="5" t="s">
        <v>679</v>
      </c>
      <c r="D244" s="7" t="s">
        <v>717</v>
      </c>
      <c r="E244" s="73">
        <v>28</v>
      </c>
      <c r="F244" s="80">
        <f t="shared" si="3"/>
        <v>11200</v>
      </c>
      <c r="H244" s="98"/>
    </row>
    <row r="245" spans="1:8" ht="15.6">
      <c r="A245" s="58">
        <v>39731</v>
      </c>
      <c r="B245" s="10"/>
      <c r="C245" s="5" t="s">
        <v>680</v>
      </c>
      <c r="D245" s="7" t="s">
        <v>718</v>
      </c>
      <c r="E245" s="73">
        <v>28</v>
      </c>
      <c r="F245" s="80">
        <f t="shared" si="3"/>
        <v>11200</v>
      </c>
      <c r="H245" s="98"/>
    </row>
    <row r="246" spans="1:8" ht="15.6">
      <c r="A246" s="58">
        <v>39732</v>
      </c>
      <c r="B246" s="10"/>
      <c r="C246" s="5" t="s">
        <v>619</v>
      </c>
      <c r="D246" s="7" t="s">
        <v>719</v>
      </c>
      <c r="E246" s="73">
        <v>34</v>
      </c>
      <c r="F246" s="80">
        <f t="shared" si="3"/>
        <v>13600</v>
      </c>
      <c r="H246" s="98"/>
    </row>
    <row r="247" spans="1:8" ht="15.6">
      <c r="A247" s="58">
        <v>39733</v>
      </c>
      <c r="B247" s="10"/>
      <c r="C247" s="5" t="s">
        <v>620</v>
      </c>
      <c r="D247" s="3" t="s">
        <v>720</v>
      </c>
      <c r="E247" s="73">
        <v>36</v>
      </c>
      <c r="F247" s="80">
        <f t="shared" si="3"/>
        <v>14400</v>
      </c>
      <c r="H247" s="98"/>
    </row>
    <row r="248" spans="1:8" ht="15.6">
      <c r="A248" s="58">
        <v>39734</v>
      </c>
      <c r="B248" s="10"/>
      <c r="C248" s="6" t="s">
        <v>621</v>
      </c>
      <c r="D248" s="3" t="s">
        <v>721</v>
      </c>
      <c r="E248" s="73">
        <v>40</v>
      </c>
      <c r="F248" s="80">
        <f t="shared" si="3"/>
        <v>16000</v>
      </c>
      <c r="H248" s="98"/>
    </row>
    <row r="249" spans="1:8" ht="15.6">
      <c r="A249" s="58">
        <v>39735</v>
      </c>
      <c r="B249" s="10"/>
      <c r="C249" s="5" t="s">
        <v>622</v>
      </c>
      <c r="D249" s="3" t="s">
        <v>722</v>
      </c>
      <c r="E249" s="73">
        <v>44</v>
      </c>
      <c r="F249" s="80">
        <f t="shared" si="3"/>
        <v>17600</v>
      </c>
      <c r="H249" s="98"/>
    </row>
    <row r="250" spans="1:8" ht="15.6">
      <c r="A250" s="11">
        <v>39736</v>
      </c>
      <c r="B250" s="10"/>
      <c r="C250" s="6" t="s">
        <v>623</v>
      </c>
      <c r="D250" s="3" t="s">
        <v>723</v>
      </c>
      <c r="E250" s="72">
        <v>58</v>
      </c>
      <c r="F250" s="80">
        <f t="shared" si="3"/>
        <v>23200</v>
      </c>
      <c r="H250" s="98"/>
    </row>
    <row r="251" spans="1:8" ht="18">
      <c r="A251" s="78" t="s">
        <v>736</v>
      </c>
      <c r="B251" s="75"/>
      <c r="C251" s="75"/>
      <c r="D251" s="75"/>
      <c r="E251" s="75"/>
      <c r="F251" s="75"/>
      <c r="H251" s="98"/>
    </row>
    <row r="252" spans="1:8" ht="15.6">
      <c r="A252" s="58">
        <v>39409</v>
      </c>
      <c r="B252" s="10"/>
      <c r="C252" s="5" t="s">
        <v>681</v>
      </c>
      <c r="D252" s="3" t="s">
        <v>697</v>
      </c>
      <c r="E252" s="72">
        <v>48</v>
      </c>
      <c r="F252" s="80">
        <f t="shared" si="3"/>
        <v>19200</v>
      </c>
      <c r="H252" s="98"/>
    </row>
    <row r="253" spans="1:8" ht="15.6">
      <c r="A253" s="58">
        <v>39408</v>
      </c>
      <c r="B253" s="10"/>
      <c r="C253" s="5" t="s">
        <v>682</v>
      </c>
      <c r="D253" s="7" t="s">
        <v>698</v>
      </c>
      <c r="E253" s="72">
        <v>48</v>
      </c>
      <c r="F253" s="80">
        <f t="shared" si="3"/>
        <v>19200</v>
      </c>
      <c r="H253" s="98"/>
    </row>
    <row r="254" spans="1:8" ht="15.6">
      <c r="A254" s="58">
        <v>37893</v>
      </c>
      <c r="B254" s="10"/>
      <c r="C254" s="5" t="s">
        <v>683</v>
      </c>
      <c r="D254" s="7" t="s">
        <v>699</v>
      </c>
      <c r="E254" s="72">
        <v>52</v>
      </c>
      <c r="F254" s="80">
        <f t="shared" si="3"/>
        <v>20800</v>
      </c>
      <c r="H254" s="98"/>
    </row>
    <row r="255" spans="1:8" ht="18">
      <c r="A255" s="78" t="s">
        <v>737</v>
      </c>
      <c r="B255" s="75"/>
      <c r="C255" s="75"/>
      <c r="D255" s="75"/>
      <c r="E255" s="75"/>
      <c r="F255" s="75"/>
      <c r="H255" s="98"/>
    </row>
    <row r="256" spans="1:8" ht="15.6">
      <c r="A256" s="58">
        <v>39651</v>
      </c>
      <c r="B256" s="10"/>
      <c r="C256" s="5" t="s">
        <v>738</v>
      </c>
      <c r="D256" s="3" t="s">
        <v>700</v>
      </c>
      <c r="E256" s="72">
        <v>52</v>
      </c>
      <c r="F256" s="80">
        <f t="shared" si="3"/>
        <v>20800</v>
      </c>
      <c r="H256" s="98"/>
    </row>
    <row r="257" spans="1:8" ht="15.6">
      <c r="A257" s="58">
        <v>39652</v>
      </c>
      <c r="B257" s="10"/>
      <c r="C257" s="5" t="s">
        <v>739</v>
      </c>
      <c r="D257" s="3" t="s">
        <v>701</v>
      </c>
      <c r="E257" s="72">
        <v>64</v>
      </c>
      <c r="F257" s="80">
        <f t="shared" si="3"/>
        <v>25600</v>
      </c>
      <c r="H257" s="98"/>
    </row>
    <row r="258" spans="1:8" ht="15.6">
      <c r="A258" s="58">
        <v>39653</v>
      </c>
      <c r="B258" s="10"/>
      <c r="C258" s="5" t="s">
        <v>740</v>
      </c>
      <c r="D258" s="7" t="s">
        <v>702</v>
      </c>
      <c r="E258" s="72">
        <v>86</v>
      </c>
      <c r="F258" s="80">
        <f t="shared" si="3"/>
        <v>34400</v>
      </c>
      <c r="H258" s="98"/>
    </row>
    <row r="259" spans="1:8" ht="18">
      <c r="A259" s="78" t="s">
        <v>746</v>
      </c>
      <c r="B259" s="75"/>
      <c r="C259" s="75"/>
      <c r="D259" s="75"/>
      <c r="E259" s="75"/>
      <c r="F259" s="75"/>
      <c r="H259" s="98"/>
    </row>
    <row r="260" spans="1:8" s="2" customFormat="1" ht="15.6">
      <c r="A260" s="18">
        <v>39658</v>
      </c>
      <c r="B260" s="10"/>
      <c r="C260" s="9" t="s">
        <v>684</v>
      </c>
      <c r="D260" s="3" t="s">
        <v>703</v>
      </c>
      <c r="E260" s="73">
        <v>42</v>
      </c>
      <c r="F260" s="80">
        <f t="shared" si="3"/>
        <v>16800</v>
      </c>
      <c r="H260" s="98"/>
    </row>
    <row r="261" spans="1:8" s="2" customFormat="1" ht="15.6">
      <c r="A261" s="18">
        <v>39657</v>
      </c>
      <c r="B261" s="10"/>
      <c r="C261" s="9" t="s">
        <v>685</v>
      </c>
      <c r="D261" s="3" t="s">
        <v>704</v>
      </c>
      <c r="E261" s="73">
        <v>42</v>
      </c>
      <c r="F261" s="80">
        <f t="shared" ref="F261:F275" si="4">$G$1*E261</f>
        <v>16800</v>
      </c>
      <c r="H261" s="98"/>
    </row>
    <row r="262" spans="1:8" ht="15.6">
      <c r="A262" s="18">
        <v>36642</v>
      </c>
      <c r="B262" s="18"/>
      <c r="C262" s="9" t="s">
        <v>686</v>
      </c>
      <c r="D262" s="18" t="s">
        <v>705</v>
      </c>
      <c r="E262" s="72">
        <v>44</v>
      </c>
      <c r="F262" s="80">
        <f t="shared" si="4"/>
        <v>17600</v>
      </c>
      <c r="H262" s="98"/>
    </row>
    <row r="263" spans="1:8" ht="15.6">
      <c r="A263" s="18">
        <v>37303</v>
      </c>
      <c r="B263" s="18"/>
      <c r="C263" s="9" t="s">
        <v>687</v>
      </c>
      <c r="D263" s="3" t="s">
        <v>706</v>
      </c>
      <c r="E263" s="72">
        <v>46</v>
      </c>
      <c r="F263" s="80">
        <f t="shared" si="4"/>
        <v>18400</v>
      </c>
      <c r="H263" s="98"/>
    </row>
    <row r="264" spans="1:8" ht="18">
      <c r="A264" s="78" t="s">
        <v>741</v>
      </c>
      <c r="B264" s="75"/>
      <c r="C264" s="75"/>
      <c r="D264" s="75"/>
      <c r="E264" s="75"/>
      <c r="F264" s="75"/>
      <c r="H264" s="98"/>
    </row>
    <row r="265" spans="1:8" ht="15.6">
      <c r="A265" s="18">
        <v>36645</v>
      </c>
      <c r="B265" s="18"/>
      <c r="C265" s="9" t="s">
        <v>742</v>
      </c>
      <c r="D265" s="3" t="s">
        <v>707</v>
      </c>
      <c r="E265" s="72">
        <v>44</v>
      </c>
      <c r="F265" s="80">
        <f t="shared" si="4"/>
        <v>17600</v>
      </c>
      <c r="H265" s="98"/>
    </row>
    <row r="266" spans="1:8" ht="15.6">
      <c r="A266" s="18">
        <v>36644</v>
      </c>
      <c r="B266" s="18"/>
      <c r="C266" s="9" t="s">
        <v>743</v>
      </c>
      <c r="D266" s="18" t="s">
        <v>708</v>
      </c>
      <c r="E266" s="72">
        <v>48</v>
      </c>
      <c r="F266" s="80">
        <f t="shared" si="4"/>
        <v>19200</v>
      </c>
      <c r="H266" s="98"/>
    </row>
    <row r="267" spans="1:8" ht="15.6">
      <c r="A267" s="18">
        <v>36643</v>
      </c>
      <c r="B267" s="16"/>
      <c r="C267" s="9" t="s">
        <v>744</v>
      </c>
      <c r="D267" s="3" t="s">
        <v>709</v>
      </c>
      <c r="E267" s="72">
        <v>54</v>
      </c>
      <c r="F267" s="80">
        <f t="shared" si="4"/>
        <v>21600</v>
      </c>
      <c r="H267" s="98"/>
    </row>
    <row r="268" spans="1:8" ht="15.6">
      <c r="A268" s="18">
        <v>37892</v>
      </c>
      <c r="B268" s="18"/>
      <c r="C268" s="9" t="s">
        <v>745</v>
      </c>
      <c r="D268" s="63" t="s">
        <v>710</v>
      </c>
      <c r="E268" s="72">
        <v>76</v>
      </c>
      <c r="F268" s="80">
        <f t="shared" si="4"/>
        <v>30400</v>
      </c>
      <c r="H268" s="98"/>
    </row>
    <row r="269" spans="1:8" ht="18">
      <c r="A269" s="78" t="s">
        <v>688</v>
      </c>
      <c r="B269" s="75"/>
      <c r="C269" s="75"/>
      <c r="D269" s="75"/>
      <c r="E269" s="75"/>
      <c r="F269" s="75"/>
      <c r="H269" s="98"/>
    </row>
    <row r="270" spans="1:8" ht="15.6">
      <c r="A270" s="18">
        <v>39754</v>
      </c>
      <c r="B270" s="16"/>
      <c r="C270" s="9" t="s">
        <v>689</v>
      </c>
      <c r="D270" s="3" t="s">
        <v>724</v>
      </c>
      <c r="E270" s="72">
        <v>38</v>
      </c>
      <c r="F270" s="80">
        <f t="shared" si="4"/>
        <v>15200</v>
      </c>
      <c r="H270" s="98"/>
    </row>
    <row r="271" spans="1:8" s="2" customFormat="1" ht="15.6">
      <c r="A271" s="18">
        <v>39755</v>
      </c>
      <c r="B271" s="10"/>
      <c r="C271" s="9" t="s">
        <v>690</v>
      </c>
      <c r="D271" s="3" t="s">
        <v>725</v>
      </c>
      <c r="E271" s="73">
        <v>42</v>
      </c>
      <c r="F271" s="80">
        <f t="shared" si="4"/>
        <v>16800</v>
      </c>
      <c r="H271" s="98"/>
    </row>
    <row r="272" spans="1:8" ht="15.6">
      <c r="A272" s="18">
        <v>39756</v>
      </c>
      <c r="B272" s="18"/>
      <c r="C272" s="9" t="s">
        <v>691</v>
      </c>
      <c r="D272" s="3" t="s">
        <v>726</v>
      </c>
      <c r="E272" s="72">
        <v>48</v>
      </c>
      <c r="F272" s="80">
        <f t="shared" si="4"/>
        <v>19200</v>
      </c>
      <c r="H272" s="98"/>
    </row>
    <row r="273" spans="1:8" ht="15.6">
      <c r="A273" s="18">
        <v>39757</v>
      </c>
      <c r="B273" s="18"/>
      <c r="C273" s="9" t="s">
        <v>692</v>
      </c>
      <c r="D273" s="3" t="s">
        <v>727</v>
      </c>
      <c r="E273" s="72">
        <v>104</v>
      </c>
      <c r="F273" s="80">
        <f t="shared" si="4"/>
        <v>41600</v>
      </c>
      <c r="H273" s="98"/>
    </row>
    <row r="274" spans="1:8" ht="15.6">
      <c r="A274" s="18">
        <v>39758</v>
      </c>
      <c r="B274" s="16"/>
      <c r="C274" s="9" t="s">
        <v>693</v>
      </c>
      <c r="D274" s="18" t="s">
        <v>728</v>
      </c>
      <c r="E274" s="72">
        <v>176</v>
      </c>
      <c r="F274" s="80">
        <f t="shared" si="4"/>
        <v>70400</v>
      </c>
      <c r="H274" s="98"/>
    </row>
    <row r="275" spans="1:8" s="2" customFormat="1" ht="15.6">
      <c r="A275" s="18">
        <v>39772</v>
      </c>
      <c r="B275" s="10"/>
      <c r="C275" s="9" t="s">
        <v>767</v>
      </c>
      <c r="D275" s="3" t="s">
        <v>774</v>
      </c>
      <c r="E275" s="73">
        <v>14</v>
      </c>
      <c r="F275" s="80">
        <f t="shared" si="4"/>
        <v>5600</v>
      </c>
      <c r="H275" s="98"/>
    </row>
    <row r="276" spans="1:8" ht="15.6">
      <c r="A276" s="8"/>
      <c r="B276" s="8"/>
      <c r="C276" s="8"/>
      <c r="D276" s="8"/>
      <c r="E276" s="19"/>
    </row>
  </sheetData>
  <sheetProtection formatCells="0" formatColumns="0" autoFilter="0"/>
  <mergeCells count="2">
    <mergeCell ref="A1:B1"/>
    <mergeCell ref="D1:E1"/>
  </mergeCells>
  <conditionalFormatting sqref="A3:E3">
    <cfRule type="cellIs" dxfId="974" priority="760" operator="equal">
      <formula>"falta"</formula>
    </cfRule>
  </conditionalFormatting>
  <conditionalFormatting sqref="A3:E3">
    <cfRule type="cellIs" dxfId="973" priority="758" operator="equal">
      <formula>"NEW!"</formula>
    </cfRule>
    <cfRule type="cellIs" dxfId="972" priority="759" operator="equal">
      <formula>"EOL"</formula>
    </cfRule>
  </conditionalFormatting>
  <conditionalFormatting sqref="A3:E3">
    <cfRule type="cellIs" dxfId="971" priority="756" operator="equal">
      <formula>"NEW!"</formula>
    </cfRule>
    <cfRule type="cellIs" dxfId="970" priority="757" operator="equal">
      <formula>"EOL"</formula>
    </cfRule>
  </conditionalFormatting>
  <conditionalFormatting sqref="F3">
    <cfRule type="cellIs" dxfId="969" priority="755" operator="equal">
      <formula>"falta"</formula>
    </cfRule>
  </conditionalFormatting>
  <conditionalFormatting sqref="F3">
    <cfRule type="cellIs" dxfId="968" priority="753" operator="equal">
      <formula>"NEW!"</formula>
    </cfRule>
    <cfRule type="cellIs" dxfId="967" priority="754" operator="equal">
      <formula>"EOL"</formula>
    </cfRule>
  </conditionalFormatting>
  <conditionalFormatting sqref="F3">
    <cfRule type="cellIs" dxfId="966" priority="751" operator="equal">
      <formula>"NEW!"</formula>
    </cfRule>
    <cfRule type="cellIs" dxfId="965" priority="752" operator="equal">
      <formula>"EOL"</formula>
    </cfRule>
  </conditionalFormatting>
  <conditionalFormatting sqref="A4:F4">
    <cfRule type="cellIs" dxfId="964" priority="750" operator="equal">
      <formula>"falta"</formula>
    </cfRule>
  </conditionalFormatting>
  <conditionalFormatting sqref="A4:F4">
    <cfRule type="cellIs" dxfId="963" priority="748" operator="equal">
      <formula>"NEW!"</formula>
    </cfRule>
    <cfRule type="cellIs" dxfId="962" priority="749" operator="equal">
      <formula>"EOL"</formula>
    </cfRule>
  </conditionalFormatting>
  <conditionalFormatting sqref="A4:F4">
    <cfRule type="cellIs" dxfId="961" priority="746" operator="equal">
      <formula>"NEW!"</formula>
    </cfRule>
    <cfRule type="cellIs" dxfId="960" priority="747" operator="equal">
      <formula>"EOL"</formula>
    </cfRule>
  </conditionalFormatting>
  <conditionalFormatting sqref="A12:E12">
    <cfRule type="cellIs" dxfId="959" priority="745" operator="equal">
      <formula>"falta"</formula>
    </cfRule>
  </conditionalFormatting>
  <conditionalFormatting sqref="A12:E12">
    <cfRule type="cellIs" dxfId="958" priority="743" operator="equal">
      <formula>"NEW!"</formula>
    </cfRule>
    <cfRule type="cellIs" dxfId="957" priority="744" operator="equal">
      <formula>"EOL"</formula>
    </cfRule>
  </conditionalFormatting>
  <conditionalFormatting sqref="A12:E12">
    <cfRule type="cellIs" dxfId="956" priority="741" operator="equal">
      <formula>"NEW!"</formula>
    </cfRule>
    <cfRule type="cellIs" dxfId="955" priority="742" operator="equal">
      <formula>"EOL"</formula>
    </cfRule>
  </conditionalFormatting>
  <conditionalFormatting sqref="F139">
    <cfRule type="cellIs" dxfId="954" priority="195" operator="equal">
      <formula>"falta"</formula>
    </cfRule>
  </conditionalFormatting>
  <conditionalFormatting sqref="F139">
    <cfRule type="cellIs" dxfId="953" priority="193" operator="equal">
      <formula>"NEW!"</formula>
    </cfRule>
    <cfRule type="cellIs" dxfId="952" priority="194" operator="equal">
      <formula>"EOL"</formula>
    </cfRule>
  </conditionalFormatting>
  <conditionalFormatting sqref="F139">
    <cfRule type="cellIs" dxfId="951" priority="191" operator="equal">
      <formula>"NEW!"</formula>
    </cfRule>
    <cfRule type="cellIs" dxfId="950" priority="192" operator="equal">
      <formula>"EOL"</formula>
    </cfRule>
  </conditionalFormatting>
  <conditionalFormatting sqref="A144:E144">
    <cfRule type="cellIs" dxfId="949" priority="190" operator="equal">
      <formula>"falta"</formula>
    </cfRule>
  </conditionalFormatting>
  <conditionalFormatting sqref="A144:E144">
    <cfRule type="cellIs" dxfId="948" priority="188" operator="equal">
      <formula>"NEW!"</formula>
    </cfRule>
    <cfRule type="cellIs" dxfId="947" priority="189" operator="equal">
      <formula>"EOL"</formula>
    </cfRule>
  </conditionalFormatting>
  <conditionalFormatting sqref="A144:E144">
    <cfRule type="cellIs" dxfId="946" priority="186" operator="equal">
      <formula>"NEW!"</formula>
    </cfRule>
    <cfRule type="cellIs" dxfId="945" priority="187" operator="equal">
      <formula>"EOL"</formula>
    </cfRule>
  </conditionalFormatting>
  <conditionalFormatting sqref="A46:E46">
    <cfRule type="cellIs" dxfId="944" priority="330" operator="equal">
      <formula>"falta"</formula>
    </cfRule>
  </conditionalFormatting>
  <conditionalFormatting sqref="A46:E46">
    <cfRule type="cellIs" dxfId="943" priority="328" operator="equal">
      <formula>"NEW!"</formula>
    </cfRule>
    <cfRule type="cellIs" dxfId="942" priority="329" operator="equal">
      <formula>"EOL"</formula>
    </cfRule>
  </conditionalFormatting>
  <conditionalFormatting sqref="A46:E46">
    <cfRule type="cellIs" dxfId="941" priority="326" operator="equal">
      <formula>"NEW!"</formula>
    </cfRule>
    <cfRule type="cellIs" dxfId="940" priority="327" operator="equal">
      <formula>"EOL"</formula>
    </cfRule>
  </conditionalFormatting>
  <conditionalFormatting sqref="F46">
    <cfRule type="cellIs" dxfId="939" priority="325" operator="equal">
      <formula>"falta"</formula>
    </cfRule>
  </conditionalFormatting>
  <conditionalFormatting sqref="F46">
    <cfRule type="cellIs" dxfId="938" priority="323" operator="equal">
      <formula>"NEW!"</formula>
    </cfRule>
    <cfRule type="cellIs" dxfId="937" priority="324" operator="equal">
      <formula>"EOL"</formula>
    </cfRule>
  </conditionalFormatting>
  <conditionalFormatting sqref="F46">
    <cfRule type="cellIs" dxfId="936" priority="321" operator="equal">
      <formula>"NEW!"</formula>
    </cfRule>
    <cfRule type="cellIs" dxfId="935" priority="322" operator="equal">
      <formula>"EOL"</formula>
    </cfRule>
  </conditionalFormatting>
  <conditionalFormatting sqref="A60:E60">
    <cfRule type="cellIs" dxfId="934" priority="320" operator="equal">
      <formula>"falta"</formula>
    </cfRule>
  </conditionalFormatting>
  <conditionalFormatting sqref="A60:E60">
    <cfRule type="cellIs" dxfId="933" priority="318" operator="equal">
      <formula>"NEW!"</formula>
    </cfRule>
    <cfRule type="cellIs" dxfId="932" priority="319" operator="equal">
      <formula>"EOL"</formula>
    </cfRule>
  </conditionalFormatting>
  <conditionalFormatting sqref="A60:E60">
    <cfRule type="cellIs" dxfId="931" priority="316" operator="equal">
      <formula>"NEW!"</formula>
    </cfRule>
    <cfRule type="cellIs" dxfId="930" priority="317" operator="equal">
      <formula>"EOL"</formula>
    </cfRule>
  </conditionalFormatting>
  <conditionalFormatting sqref="F60">
    <cfRule type="cellIs" dxfId="929" priority="315" operator="equal">
      <formula>"falta"</formula>
    </cfRule>
  </conditionalFormatting>
  <conditionalFormatting sqref="F60">
    <cfRule type="cellIs" dxfId="928" priority="313" operator="equal">
      <formula>"NEW!"</formula>
    </cfRule>
    <cfRule type="cellIs" dxfId="927" priority="314" operator="equal">
      <formula>"EOL"</formula>
    </cfRule>
  </conditionalFormatting>
  <conditionalFormatting sqref="F60">
    <cfRule type="cellIs" dxfId="926" priority="311" operator="equal">
      <formula>"NEW!"</formula>
    </cfRule>
    <cfRule type="cellIs" dxfId="925" priority="312" operator="equal">
      <formula>"EOL"</formula>
    </cfRule>
  </conditionalFormatting>
  <conditionalFormatting sqref="A67:E67">
    <cfRule type="cellIs" dxfId="924" priority="310" operator="equal">
      <formula>"falta"</formula>
    </cfRule>
  </conditionalFormatting>
  <conditionalFormatting sqref="A67:E67">
    <cfRule type="cellIs" dxfId="923" priority="308" operator="equal">
      <formula>"NEW!"</formula>
    </cfRule>
    <cfRule type="cellIs" dxfId="922" priority="309" operator="equal">
      <formula>"EOL"</formula>
    </cfRule>
  </conditionalFormatting>
  <conditionalFormatting sqref="A67:E67">
    <cfRule type="cellIs" dxfId="921" priority="306" operator="equal">
      <formula>"NEW!"</formula>
    </cfRule>
    <cfRule type="cellIs" dxfId="920" priority="307" operator="equal">
      <formula>"EOL"</formula>
    </cfRule>
  </conditionalFormatting>
  <conditionalFormatting sqref="F67">
    <cfRule type="cellIs" dxfId="919" priority="305" operator="equal">
      <formula>"falta"</formula>
    </cfRule>
  </conditionalFormatting>
  <conditionalFormatting sqref="F67">
    <cfRule type="cellIs" dxfId="918" priority="303" operator="equal">
      <formula>"NEW!"</formula>
    </cfRule>
    <cfRule type="cellIs" dxfId="917" priority="304" operator="equal">
      <formula>"EOL"</formula>
    </cfRule>
  </conditionalFormatting>
  <conditionalFormatting sqref="F67">
    <cfRule type="cellIs" dxfId="916" priority="301" operator="equal">
      <formula>"NEW!"</formula>
    </cfRule>
    <cfRule type="cellIs" dxfId="915" priority="302" operator="equal">
      <formula>"EOL"</formula>
    </cfRule>
  </conditionalFormatting>
  <conditionalFormatting sqref="A92:E92">
    <cfRule type="cellIs" dxfId="914" priority="300" operator="equal">
      <formula>"falta"</formula>
    </cfRule>
  </conditionalFormatting>
  <conditionalFormatting sqref="A92:E92">
    <cfRule type="cellIs" dxfId="913" priority="298" operator="equal">
      <formula>"NEW!"</formula>
    </cfRule>
    <cfRule type="cellIs" dxfId="912" priority="299" operator="equal">
      <formula>"EOL"</formula>
    </cfRule>
  </conditionalFormatting>
  <conditionalFormatting sqref="A92:E92">
    <cfRule type="cellIs" dxfId="911" priority="296" operator="equal">
      <formula>"NEW!"</formula>
    </cfRule>
    <cfRule type="cellIs" dxfId="910" priority="297" operator="equal">
      <formula>"EOL"</formula>
    </cfRule>
  </conditionalFormatting>
  <conditionalFormatting sqref="F92">
    <cfRule type="cellIs" dxfId="909" priority="295" operator="equal">
      <formula>"falta"</formula>
    </cfRule>
  </conditionalFormatting>
  <conditionalFormatting sqref="F92">
    <cfRule type="cellIs" dxfId="908" priority="293" operator="equal">
      <formula>"NEW!"</formula>
    </cfRule>
    <cfRule type="cellIs" dxfId="907" priority="294" operator="equal">
      <formula>"EOL"</formula>
    </cfRule>
  </conditionalFormatting>
  <conditionalFormatting sqref="F92">
    <cfRule type="cellIs" dxfId="906" priority="291" operator="equal">
      <formula>"NEW!"</formula>
    </cfRule>
    <cfRule type="cellIs" dxfId="905" priority="292" operator="equal">
      <formula>"EOL"</formula>
    </cfRule>
  </conditionalFormatting>
  <conditionalFormatting sqref="A97:E97">
    <cfRule type="cellIs" dxfId="904" priority="290" operator="equal">
      <formula>"falta"</formula>
    </cfRule>
  </conditionalFormatting>
  <conditionalFormatting sqref="A97:E97">
    <cfRule type="cellIs" dxfId="903" priority="288" operator="equal">
      <formula>"NEW!"</formula>
    </cfRule>
    <cfRule type="cellIs" dxfId="902" priority="289" operator="equal">
      <formula>"EOL"</formula>
    </cfRule>
  </conditionalFormatting>
  <conditionalFormatting sqref="A97:E97">
    <cfRule type="cellIs" dxfId="901" priority="286" operator="equal">
      <formula>"NEW!"</formula>
    </cfRule>
    <cfRule type="cellIs" dxfId="900" priority="287" operator="equal">
      <formula>"EOL"</formula>
    </cfRule>
  </conditionalFormatting>
  <conditionalFormatting sqref="A110:E110">
    <cfRule type="cellIs" dxfId="899" priority="270" operator="equal">
      <formula>"falta"</formula>
    </cfRule>
  </conditionalFormatting>
  <conditionalFormatting sqref="A110:E110">
    <cfRule type="cellIs" dxfId="898" priority="268" operator="equal">
      <formula>"NEW!"</formula>
    </cfRule>
    <cfRule type="cellIs" dxfId="897" priority="269" operator="equal">
      <formula>"EOL"</formula>
    </cfRule>
  </conditionalFormatting>
  <conditionalFormatting sqref="A110:E110">
    <cfRule type="cellIs" dxfId="896" priority="266" operator="equal">
      <formula>"NEW!"</formula>
    </cfRule>
    <cfRule type="cellIs" dxfId="895" priority="267" operator="equal">
      <formula>"EOL"</formula>
    </cfRule>
  </conditionalFormatting>
  <conditionalFormatting sqref="F110">
    <cfRule type="cellIs" dxfId="894" priority="265" operator="equal">
      <formula>"falta"</formula>
    </cfRule>
  </conditionalFormatting>
  <conditionalFormatting sqref="F110">
    <cfRule type="cellIs" dxfId="893" priority="263" operator="equal">
      <formula>"NEW!"</formula>
    </cfRule>
    <cfRule type="cellIs" dxfId="892" priority="264" operator="equal">
      <formula>"EOL"</formula>
    </cfRule>
  </conditionalFormatting>
  <conditionalFormatting sqref="F110">
    <cfRule type="cellIs" dxfId="891" priority="261" operator="equal">
      <formula>"NEW!"</formula>
    </cfRule>
    <cfRule type="cellIs" dxfId="890" priority="262" operator="equal">
      <formula>"EOL"</formula>
    </cfRule>
  </conditionalFormatting>
  <conditionalFormatting sqref="A113:E113">
    <cfRule type="cellIs" dxfId="889" priority="260" operator="equal">
      <formula>"falta"</formula>
    </cfRule>
  </conditionalFormatting>
  <conditionalFormatting sqref="A113:E113">
    <cfRule type="cellIs" dxfId="888" priority="258" operator="equal">
      <formula>"NEW!"</formula>
    </cfRule>
    <cfRule type="cellIs" dxfId="887" priority="259" operator="equal">
      <formula>"EOL"</formula>
    </cfRule>
  </conditionalFormatting>
  <conditionalFormatting sqref="A113:E113">
    <cfRule type="cellIs" dxfId="886" priority="256" operator="equal">
      <formula>"NEW!"</formula>
    </cfRule>
    <cfRule type="cellIs" dxfId="885" priority="257" operator="equal">
      <formula>"EOL"</formula>
    </cfRule>
  </conditionalFormatting>
  <conditionalFormatting sqref="F113">
    <cfRule type="cellIs" dxfId="884" priority="255" operator="equal">
      <formula>"falta"</formula>
    </cfRule>
  </conditionalFormatting>
  <conditionalFormatting sqref="F113">
    <cfRule type="cellIs" dxfId="883" priority="253" operator="equal">
      <formula>"NEW!"</formula>
    </cfRule>
    <cfRule type="cellIs" dxfId="882" priority="254" operator="equal">
      <formula>"EOL"</formula>
    </cfRule>
  </conditionalFormatting>
  <conditionalFormatting sqref="F113">
    <cfRule type="cellIs" dxfId="881" priority="251" operator="equal">
      <formula>"NEW!"</formula>
    </cfRule>
    <cfRule type="cellIs" dxfId="880" priority="252" operator="equal">
      <formula>"EOL"</formula>
    </cfRule>
  </conditionalFormatting>
  <conditionalFormatting sqref="A118:E118">
    <cfRule type="cellIs" dxfId="879" priority="250" operator="equal">
      <formula>"falta"</formula>
    </cfRule>
  </conditionalFormatting>
  <conditionalFormatting sqref="A118:E118">
    <cfRule type="cellIs" dxfId="878" priority="248" operator="equal">
      <formula>"NEW!"</formula>
    </cfRule>
    <cfRule type="cellIs" dxfId="877" priority="249" operator="equal">
      <formula>"EOL"</formula>
    </cfRule>
  </conditionalFormatting>
  <conditionalFormatting sqref="A118:E118">
    <cfRule type="cellIs" dxfId="876" priority="246" operator="equal">
      <formula>"NEW!"</formula>
    </cfRule>
    <cfRule type="cellIs" dxfId="875" priority="247" operator="equal">
      <formula>"EOL"</formula>
    </cfRule>
  </conditionalFormatting>
  <conditionalFormatting sqref="F118">
    <cfRule type="cellIs" dxfId="874" priority="245" operator="equal">
      <formula>"falta"</formula>
    </cfRule>
  </conditionalFormatting>
  <conditionalFormatting sqref="F118">
    <cfRule type="cellIs" dxfId="873" priority="243" operator="equal">
      <formula>"NEW!"</formula>
    </cfRule>
    <cfRule type="cellIs" dxfId="872" priority="244" operator="equal">
      <formula>"EOL"</formula>
    </cfRule>
  </conditionalFormatting>
  <conditionalFormatting sqref="F118">
    <cfRule type="cellIs" dxfId="871" priority="241" operator="equal">
      <formula>"NEW!"</formula>
    </cfRule>
    <cfRule type="cellIs" dxfId="870" priority="242" operator="equal">
      <formula>"EOL"</formula>
    </cfRule>
  </conditionalFormatting>
  <conditionalFormatting sqref="A121:E121">
    <cfRule type="cellIs" dxfId="869" priority="240" operator="equal">
      <formula>"falta"</formula>
    </cfRule>
  </conditionalFormatting>
  <conditionalFormatting sqref="A121:E121">
    <cfRule type="cellIs" dxfId="868" priority="238" operator="equal">
      <formula>"NEW!"</formula>
    </cfRule>
    <cfRule type="cellIs" dxfId="867" priority="239" operator="equal">
      <formula>"EOL"</formula>
    </cfRule>
  </conditionalFormatting>
  <conditionalFormatting sqref="A121:E121">
    <cfRule type="cellIs" dxfId="866" priority="236" operator="equal">
      <formula>"NEW!"</formula>
    </cfRule>
    <cfRule type="cellIs" dxfId="865" priority="237" operator="equal">
      <formula>"EOL"</formula>
    </cfRule>
  </conditionalFormatting>
  <conditionalFormatting sqref="A124:E124">
    <cfRule type="cellIs" dxfId="864" priority="230" operator="equal">
      <formula>"falta"</formula>
    </cfRule>
  </conditionalFormatting>
  <conditionalFormatting sqref="A124:E124">
    <cfRule type="cellIs" dxfId="863" priority="228" operator="equal">
      <formula>"NEW!"</formula>
    </cfRule>
    <cfRule type="cellIs" dxfId="862" priority="229" operator="equal">
      <formula>"EOL"</formula>
    </cfRule>
  </conditionalFormatting>
  <conditionalFormatting sqref="A124:E124">
    <cfRule type="cellIs" dxfId="861" priority="226" operator="equal">
      <formula>"NEW!"</formula>
    </cfRule>
    <cfRule type="cellIs" dxfId="860" priority="227" operator="equal">
      <formula>"EOL"</formula>
    </cfRule>
  </conditionalFormatting>
  <conditionalFormatting sqref="F124">
    <cfRule type="cellIs" dxfId="859" priority="225" operator="equal">
      <formula>"falta"</formula>
    </cfRule>
  </conditionalFormatting>
  <conditionalFormatting sqref="F124">
    <cfRule type="cellIs" dxfId="858" priority="223" operator="equal">
      <formula>"NEW!"</formula>
    </cfRule>
    <cfRule type="cellIs" dxfId="857" priority="224" operator="equal">
      <formula>"EOL"</formula>
    </cfRule>
  </conditionalFormatting>
  <conditionalFormatting sqref="F124">
    <cfRule type="cellIs" dxfId="856" priority="221" operator="equal">
      <formula>"NEW!"</formula>
    </cfRule>
    <cfRule type="cellIs" dxfId="855" priority="222" operator="equal">
      <formula>"EOL"</formula>
    </cfRule>
  </conditionalFormatting>
  <conditionalFormatting sqref="A131:E131">
    <cfRule type="cellIs" dxfId="854" priority="220" operator="equal">
      <formula>"falta"</formula>
    </cfRule>
  </conditionalFormatting>
  <conditionalFormatting sqref="A131:E131">
    <cfRule type="cellIs" dxfId="853" priority="218" operator="equal">
      <formula>"NEW!"</formula>
    </cfRule>
    <cfRule type="cellIs" dxfId="852" priority="219" operator="equal">
      <formula>"EOL"</formula>
    </cfRule>
  </conditionalFormatting>
  <conditionalFormatting sqref="A131:E131">
    <cfRule type="cellIs" dxfId="851" priority="216" operator="equal">
      <formula>"NEW!"</formula>
    </cfRule>
    <cfRule type="cellIs" dxfId="850" priority="217" operator="equal">
      <formula>"EOL"</formula>
    </cfRule>
  </conditionalFormatting>
  <conditionalFormatting sqref="F131">
    <cfRule type="cellIs" dxfId="849" priority="215" operator="equal">
      <formula>"falta"</formula>
    </cfRule>
  </conditionalFormatting>
  <conditionalFormatting sqref="F131">
    <cfRule type="cellIs" dxfId="848" priority="213" operator="equal">
      <formula>"NEW!"</formula>
    </cfRule>
    <cfRule type="cellIs" dxfId="847" priority="214" operator="equal">
      <formula>"EOL"</formula>
    </cfRule>
  </conditionalFormatting>
  <conditionalFormatting sqref="F131">
    <cfRule type="cellIs" dxfId="846" priority="211" operator="equal">
      <formula>"NEW!"</formula>
    </cfRule>
    <cfRule type="cellIs" dxfId="845" priority="212" operator="equal">
      <formula>"EOL"</formula>
    </cfRule>
  </conditionalFormatting>
  <conditionalFormatting sqref="A135:E135">
    <cfRule type="cellIs" dxfId="844" priority="210" operator="equal">
      <formula>"falta"</formula>
    </cfRule>
  </conditionalFormatting>
  <conditionalFormatting sqref="A135:E135">
    <cfRule type="cellIs" dxfId="843" priority="208" operator="equal">
      <formula>"NEW!"</formula>
    </cfRule>
    <cfRule type="cellIs" dxfId="842" priority="209" operator="equal">
      <formula>"EOL"</formula>
    </cfRule>
  </conditionalFormatting>
  <conditionalFormatting sqref="A135:E135">
    <cfRule type="cellIs" dxfId="841" priority="206" operator="equal">
      <formula>"NEW!"</formula>
    </cfRule>
    <cfRule type="cellIs" dxfId="840" priority="207" operator="equal">
      <formula>"EOL"</formula>
    </cfRule>
  </conditionalFormatting>
  <conditionalFormatting sqref="F135">
    <cfRule type="cellIs" dxfId="839" priority="205" operator="equal">
      <formula>"falta"</formula>
    </cfRule>
  </conditionalFormatting>
  <conditionalFormatting sqref="F135">
    <cfRule type="cellIs" dxfId="838" priority="203" operator="equal">
      <formula>"NEW!"</formula>
    </cfRule>
    <cfRule type="cellIs" dxfId="837" priority="204" operator="equal">
      <formula>"EOL"</formula>
    </cfRule>
  </conditionalFormatting>
  <conditionalFormatting sqref="F135">
    <cfRule type="cellIs" dxfId="836" priority="201" operator="equal">
      <formula>"NEW!"</formula>
    </cfRule>
    <cfRule type="cellIs" dxfId="835" priority="202" operator="equal">
      <formula>"EOL"</formula>
    </cfRule>
  </conditionalFormatting>
  <conditionalFormatting sqref="A139:E139">
    <cfRule type="cellIs" dxfId="834" priority="200" operator="equal">
      <formula>"falta"</formula>
    </cfRule>
  </conditionalFormatting>
  <conditionalFormatting sqref="A139:E139">
    <cfRule type="cellIs" dxfId="833" priority="198" operator="equal">
      <formula>"NEW!"</formula>
    </cfRule>
    <cfRule type="cellIs" dxfId="832" priority="199" operator="equal">
      <formula>"EOL"</formula>
    </cfRule>
  </conditionalFormatting>
  <conditionalFormatting sqref="A139:E139">
    <cfRule type="cellIs" dxfId="831" priority="196" operator="equal">
      <formula>"NEW!"</formula>
    </cfRule>
    <cfRule type="cellIs" dxfId="830" priority="197" operator="equal">
      <formula>"EOL"</formula>
    </cfRule>
  </conditionalFormatting>
  <conditionalFormatting sqref="F121">
    <cfRule type="cellIs" dxfId="829" priority="235" operator="equal">
      <formula>"falta"</formula>
    </cfRule>
  </conditionalFormatting>
  <conditionalFormatting sqref="F121">
    <cfRule type="cellIs" dxfId="828" priority="233" operator="equal">
      <formula>"NEW!"</formula>
    </cfRule>
    <cfRule type="cellIs" dxfId="827" priority="234" operator="equal">
      <formula>"EOL"</formula>
    </cfRule>
  </conditionalFormatting>
  <conditionalFormatting sqref="F121">
    <cfRule type="cellIs" dxfId="826" priority="231" operator="equal">
      <formula>"NEW!"</formula>
    </cfRule>
    <cfRule type="cellIs" dxfId="825" priority="232" operator="equal">
      <formula>"EOL"</formula>
    </cfRule>
  </conditionalFormatting>
  <conditionalFormatting sqref="F102">
    <cfRule type="cellIs" dxfId="824" priority="275" operator="equal">
      <formula>"falta"</formula>
    </cfRule>
  </conditionalFormatting>
  <conditionalFormatting sqref="F102">
    <cfRule type="cellIs" dxfId="823" priority="273" operator="equal">
      <formula>"NEW!"</formula>
    </cfRule>
    <cfRule type="cellIs" dxfId="822" priority="274" operator="equal">
      <formula>"EOL"</formula>
    </cfRule>
  </conditionalFormatting>
  <conditionalFormatting sqref="F102">
    <cfRule type="cellIs" dxfId="821" priority="271" operator="equal">
      <formula>"NEW!"</formula>
    </cfRule>
    <cfRule type="cellIs" dxfId="820" priority="272" operator="equal">
      <formula>"EOL"</formula>
    </cfRule>
  </conditionalFormatting>
  <conditionalFormatting sqref="A102:E102">
    <cfRule type="cellIs" dxfId="819" priority="280" operator="equal">
      <formula>"falta"</formula>
    </cfRule>
  </conditionalFormatting>
  <conditionalFormatting sqref="A102:E102">
    <cfRule type="cellIs" dxfId="818" priority="278" operator="equal">
      <formula>"NEW!"</formula>
    </cfRule>
    <cfRule type="cellIs" dxfId="817" priority="279" operator="equal">
      <formula>"EOL"</formula>
    </cfRule>
  </conditionalFormatting>
  <conditionalFormatting sqref="A102:E102">
    <cfRule type="cellIs" dxfId="816" priority="276" operator="equal">
      <formula>"NEW!"</formula>
    </cfRule>
    <cfRule type="cellIs" dxfId="815" priority="277" operator="equal">
      <formula>"EOL"</formula>
    </cfRule>
  </conditionalFormatting>
  <conditionalFormatting sqref="F97">
    <cfRule type="cellIs" dxfId="814" priority="285" operator="equal">
      <formula>"falta"</formula>
    </cfRule>
  </conditionalFormatting>
  <conditionalFormatting sqref="F97">
    <cfRule type="cellIs" dxfId="813" priority="283" operator="equal">
      <formula>"NEW!"</formula>
    </cfRule>
    <cfRule type="cellIs" dxfId="812" priority="284" operator="equal">
      <formula>"EOL"</formula>
    </cfRule>
  </conditionalFormatting>
  <conditionalFormatting sqref="F97">
    <cfRule type="cellIs" dxfId="811" priority="281" operator="equal">
      <formula>"NEW!"</formula>
    </cfRule>
    <cfRule type="cellIs" dxfId="810" priority="282" operator="equal">
      <formula>"EOL"</formula>
    </cfRule>
  </conditionalFormatting>
  <conditionalFormatting sqref="F43">
    <cfRule type="cellIs" dxfId="809" priority="335" operator="equal">
      <formula>"falta"</formula>
    </cfRule>
  </conditionalFormatting>
  <conditionalFormatting sqref="F43">
    <cfRule type="cellIs" dxfId="808" priority="333" operator="equal">
      <formula>"NEW!"</formula>
    </cfRule>
    <cfRule type="cellIs" dxfId="807" priority="334" operator="equal">
      <formula>"EOL"</formula>
    </cfRule>
  </conditionalFormatting>
  <conditionalFormatting sqref="F43">
    <cfRule type="cellIs" dxfId="806" priority="331" operator="equal">
      <formula>"NEW!"</formula>
    </cfRule>
    <cfRule type="cellIs" dxfId="805" priority="332" operator="equal">
      <formula>"EOL"</formula>
    </cfRule>
  </conditionalFormatting>
  <conditionalFormatting sqref="A43:E43">
    <cfRule type="cellIs" dxfId="804" priority="340" operator="equal">
      <formula>"falta"</formula>
    </cfRule>
  </conditionalFormatting>
  <conditionalFormatting sqref="A43:E43">
    <cfRule type="cellIs" dxfId="803" priority="338" operator="equal">
      <formula>"NEW!"</formula>
    </cfRule>
    <cfRule type="cellIs" dxfId="802" priority="339" operator="equal">
      <formula>"EOL"</formula>
    </cfRule>
  </conditionalFormatting>
  <conditionalFormatting sqref="A43:E43">
    <cfRule type="cellIs" dxfId="801" priority="336" operator="equal">
      <formula>"NEW!"</formula>
    </cfRule>
    <cfRule type="cellIs" dxfId="800" priority="337" operator="equal">
      <formula>"EOL"</formula>
    </cfRule>
  </conditionalFormatting>
  <conditionalFormatting sqref="F38">
    <cfRule type="cellIs" dxfId="799" priority="345" operator="equal">
      <formula>"falta"</formula>
    </cfRule>
  </conditionalFormatting>
  <conditionalFormatting sqref="F38">
    <cfRule type="cellIs" dxfId="798" priority="343" operator="equal">
      <formula>"NEW!"</formula>
    </cfRule>
    <cfRule type="cellIs" dxfId="797" priority="344" operator="equal">
      <formula>"EOL"</formula>
    </cfRule>
  </conditionalFormatting>
  <conditionalFormatting sqref="F38">
    <cfRule type="cellIs" dxfId="796" priority="341" operator="equal">
      <formula>"NEW!"</formula>
    </cfRule>
    <cfRule type="cellIs" dxfId="795" priority="342" operator="equal">
      <formula>"EOL"</formula>
    </cfRule>
  </conditionalFormatting>
  <conditionalFormatting sqref="A38:E38">
    <cfRule type="cellIs" dxfId="794" priority="350" operator="equal">
      <formula>"falta"</formula>
    </cfRule>
  </conditionalFormatting>
  <conditionalFormatting sqref="A38:E38">
    <cfRule type="cellIs" dxfId="793" priority="348" operator="equal">
      <formula>"NEW!"</formula>
    </cfRule>
    <cfRule type="cellIs" dxfId="792" priority="349" operator="equal">
      <formula>"EOL"</formula>
    </cfRule>
  </conditionalFormatting>
  <conditionalFormatting sqref="A38:E38">
    <cfRule type="cellIs" dxfId="791" priority="346" operator="equal">
      <formula>"NEW!"</formula>
    </cfRule>
    <cfRule type="cellIs" dxfId="790" priority="347" operator="equal">
      <formula>"EOL"</formula>
    </cfRule>
  </conditionalFormatting>
  <conditionalFormatting sqref="F20">
    <cfRule type="cellIs" dxfId="789" priority="355" operator="equal">
      <formula>"falta"</formula>
    </cfRule>
  </conditionalFormatting>
  <conditionalFormatting sqref="F20">
    <cfRule type="cellIs" dxfId="788" priority="353" operator="equal">
      <formula>"NEW!"</formula>
    </cfRule>
    <cfRule type="cellIs" dxfId="787" priority="354" operator="equal">
      <formula>"EOL"</formula>
    </cfRule>
  </conditionalFormatting>
  <conditionalFormatting sqref="F20">
    <cfRule type="cellIs" dxfId="786" priority="351" operator="equal">
      <formula>"NEW!"</formula>
    </cfRule>
    <cfRule type="cellIs" dxfId="785" priority="352" operator="equal">
      <formula>"EOL"</formula>
    </cfRule>
  </conditionalFormatting>
  <conditionalFormatting sqref="A20:E20">
    <cfRule type="cellIs" dxfId="784" priority="360" operator="equal">
      <formula>"falta"</formula>
    </cfRule>
  </conditionalFormatting>
  <conditionalFormatting sqref="A20:E20">
    <cfRule type="cellIs" dxfId="783" priority="358" operator="equal">
      <formula>"NEW!"</formula>
    </cfRule>
    <cfRule type="cellIs" dxfId="782" priority="359" operator="equal">
      <formula>"EOL"</formula>
    </cfRule>
  </conditionalFormatting>
  <conditionalFormatting sqref="A20:E20">
    <cfRule type="cellIs" dxfId="781" priority="356" operator="equal">
      <formula>"NEW!"</formula>
    </cfRule>
    <cfRule type="cellIs" dxfId="780" priority="357" operator="equal">
      <formula>"EOL"</formula>
    </cfRule>
  </conditionalFormatting>
  <conditionalFormatting sqref="F12">
    <cfRule type="cellIs" dxfId="779" priority="365" operator="equal">
      <formula>"falta"</formula>
    </cfRule>
  </conditionalFormatting>
  <conditionalFormatting sqref="F12">
    <cfRule type="cellIs" dxfId="778" priority="363" operator="equal">
      <formula>"NEW!"</formula>
    </cfRule>
    <cfRule type="cellIs" dxfId="777" priority="364" operator="equal">
      <formula>"EOL"</formula>
    </cfRule>
  </conditionalFormatting>
  <conditionalFormatting sqref="F12">
    <cfRule type="cellIs" dxfId="776" priority="361" operator="equal">
      <formula>"NEW!"</formula>
    </cfRule>
    <cfRule type="cellIs" dxfId="775" priority="362" operator="equal">
      <formula>"EOL"</formula>
    </cfRule>
  </conditionalFormatting>
  <conditionalFormatting sqref="F144">
    <cfRule type="cellIs" dxfId="774" priority="185" operator="equal">
      <formula>"falta"</formula>
    </cfRule>
  </conditionalFormatting>
  <conditionalFormatting sqref="F144">
    <cfRule type="cellIs" dxfId="773" priority="183" operator="equal">
      <formula>"NEW!"</formula>
    </cfRule>
    <cfRule type="cellIs" dxfId="772" priority="184" operator="equal">
      <formula>"EOL"</formula>
    </cfRule>
  </conditionalFormatting>
  <conditionalFormatting sqref="F144">
    <cfRule type="cellIs" dxfId="771" priority="181" operator="equal">
      <formula>"NEW!"</formula>
    </cfRule>
    <cfRule type="cellIs" dxfId="770" priority="182" operator="equal">
      <formula>"EOL"</formula>
    </cfRule>
  </conditionalFormatting>
  <conditionalFormatting sqref="A148:E148">
    <cfRule type="cellIs" dxfId="769" priority="180" operator="equal">
      <formula>"falta"</formula>
    </cfRule>
  </conditionalFormatting>
  <conditionalFormatting sqref="A148:E148">
    <cfRule type="cellIs" dxfId="768" priority="178" operator="equal">
      <formula>"NEW!"</formula>
    </cfRule>
    <cfRule type="cellIs" dxfId="767" priority="179" operator="equal">
      <formula>"EOL"</formula>
    </cfRule>
  </conditionalFormatting>
  <conditionalFormatting sqref="A148:E148">
    <cfRule type="cellIs" dxfId="766" priority="176" operator="equal">
      <formula>"NEW!"</formula>
    </cfRule>
    <cfRule type="cellIs" dxfId="765" priority="177" operator="equal">
      <formula>"EOL"</formula>
    </cfRule>
  </conditionalFormatting>
  <conditionalFormatting sqref="F148">
    <cfRule type="cellIs" dxfId="764" priority="175" operator="equal">
      <formula>"falta"</formula>
    </cfRule>
  </conditionalFormatting>
  <conditionalFormatting sqref="F148">
    <cfRule type="cellIs" dxfId="763" priority="173" operator="equal">
      <formula>"NEW!"</formula>
    </cfRule>
    <cfRule type="cellIs" dxfId="762" priority="174" operator="equal">
      <formula>"EOL"</formula>
    </cfRule>
  </conditionalFormatting>
  <conditionalFormatting sqref="F148">
    <cfRule type="cellIs" dxfId="761" priority="171" operator="equal">
      <formula>"NEW!"</formula>
    </cfRule>
    <cfRule type="cellIs" dxfId="760" priority="172" operator="equal">
      <formula>"EOL"</formula>
    </cfRule>
  </conditionalFormatting>
  <conditionalFormatting sqref="A153:E153">
    <cfRule type="cellIs" dxfId="759" priority="170" operator="equal">
      <formula>"falta"</formula>
    </cfRule>
  </conditionalFormatting>
  <conditionalFormatting sqref="A153:E153">
    <cfRule type="cellIs" dxfId="758" priority="168" operator="equal">
      <formula>"NEW!"</formula>
    </cfRule>
    <cfRule type="cellIs" dxfId="757" priority="169" operator="equal">
      <formula>"EOL"</formula>
    </cfRule>
  </conditionalFormatting>
  <conditionalFormatting sqref="A153:E153">
    <cfRule type="cellIs" dxfId="756" priority="166" operator="equal">
      <formula>"NEW!"</formula>
    </cfRule>
    <cfRule type="cellIs" dxfId="755" priority="167" operator="equal">
      <formula>"EOL"</formula>
    </cfRule>
  </conditionalFormatting>
  <conditionalFormatting sqref="F153">
    <cfRule type="cellIs" dxfId="754" priority="165" operator="equal">
      <formula>"falta"</formula>
    </cfRule>
  </conditionalFormatting>
  <conditionalFormatting sqref="F153">
    <cfRule type="cellIs" dxfId="753" priority="163" operator="equal">
      <formula>"NEW!"</formula>
    </cfRule>
    <cfRule type="cellIs" dxfId="752" priority="164" operator="equal">
      <formula>"EOL"</formula>
    </cfRule>
  </conditionalFormatting>
  <conditionalFormatting sqref="F153">
    <cfRule type="cellIs" dxfId="751" priority="161" operator="equal">
      <formula>"NEW!"</formula>
    </cfRule>
    <cfRule type="cellIs" dxfId="750" priority="162" operator="equal">
      <formula>"EOL"</formula>
    </cfRule>
  </conditionalFormatting>
  <conditionalFormatting sqref="A160:E160">
    <cfRule type="cellIs" dxfId="749" priority="160" operator="equal">
      <formula>"falta"</formula>
    </cfRule>
  </conditionalFormatting>
  <conditionalFormatting sqref="A160:E160">
    <cfRule type="cellIs" dxfId="748" priority="158" operator="equal">
      <formula>"NEW!"</formula>
    </cfRule>
    <cfRule type="cellIs" dxfId="747" priority="159" operator="equal">
      <formula>"EOL"</formula>
    </cfRule>
  </conditionalFormatting>
  <conditionalFormatting sqref="A160:E160">
    <cfRule type="cellIs" dxfId="746" priority="156" operator="equal">
      <formula>"NEW!"</formula>
    </cfRule>
    <cfRule type="cellIs" dxfId="745" priority="157" operator="equal">
      <formula>"EOL"</formula>
    </cfRule>
  </conditionalFormatting>
  <conditionalFormatting sqref="F160">
    <cfRule type="cellIs" dxfId="744" priority="155" operator="equal">
      <formula>"falta"</formula>
    </cfRule>
  </conditionalFormatting>
  <conditionalFormatting sqref="F160">
    <cfRule type="cellIs" dxfId="743" priority="153" operator="equal">
      <formula>"NEW!"</formula>
    </cfRule>
    <cfRule type="cellIs" dxfId="742" priority="154" operator="equal">
      <formula>"EOL"</formula>
    </cfRule>
  </conditionalFormatting>
  <conditionalFormatting sqref="F160">
    <cfRule type="cellIs" dxfId="741" priority="151" operator="equal">
      <formula>"NEW!"</formula>
    </cfRule>
    <cfRule type="cellIs" dxfId="740" priority="152" operator="equal">
      <formula>"EOL"</formula>
    </cfRule>
  </conditionalFormatting>
  <conditionalFormatting sqref="A169:E169">
    <cfRule type="cellIs" dxfId="739" priority="150" operator="equal">
      <formula>"falta"</formula>
    </cfRule>
  </conditionalFormatting>
  <conditionalFormatting sqref="A169:E169">
    <cfRule type="cellIs" dxfId="738" priority="148" operator="equal">
      <formula>"NEW!"</formula>
    </cfRule>
    <cfRule type="cellIs" dxfId="737" priority="149" operator="equal">
      <formula>"EOL"</formula>
    </cfRule>
  </conditionalFormatting>
  <conditionalFormatting sqref="A169:E169">
    <cfRule type="cellIs" dxfId="736" priority="146" operator="equal">
      <formula>"NEW!"</formula>
    </cfRule>
    <cfRule type="cellIs" dxfId="735" priority="147" operator="equal">
      <formula>"EOL"</formula>
    </cfRule>
  </conditionalFormatting>
  <conditionalFormatting sqref="F169">
    <cfRule type="cellIs" dxfId="734" priority="145" operator="equal">
      <formula>"falta"</formula>
    </cfRule>
  </conditionalFormatting>
  <conditionalFormatting sqref="F169">
    <cfRule type="cellIs" dxfId="733" priority="143" operator="equal">
      <formula>"NEW!"</formula>
    </cfRule>
    <cfRule type="cellIs" dxfId="732" priority="144" operator="equal">
      <formula>"EOL"</formula>
    </cfRule>
  </conditionalFormatting>
  <conditionalFormatting sqref="F169">
    <cfRule type="cellIs" dxfId="731" priority="141" operator="equal">
      <formula>"NEW!"</formula>
    </cfRule>
    <cfRule type="cellIs" dxfId="730" priority="142" operator="equal">
      <formula>"EOL"</formula>
    </cfRule>
  </conditionalFormatting>
  <conditionalFormatting sqref="A187:E187">
    <cfRule type="cellIs" dxfId="729" priority="140" operator="equal">
      <formula>"falta"</formula>
    </cfRule>
  </conditionalFormatting>
  <conditionalFormatting sqref="A187:E187">
    <cfRule type="cellIs" dxfId="728" priority="138" operator="equal">
      <formula>"NEW!"</formula>
    </cfRule>
    <cfRule type="cellIs" dxfId="727" priority="139" operator="equal">
      <formula>"EOL"</formula>
    </cfRule>
  </conditionalFormatting>
  <conditionalFormatting sqref="A187:E187">
    <cfRule type="cellIs" dxfId="726" priority="136" operator="equal">
      <formula>"NEW!"</formula>
    </cfRule>
    <cfRule type="cellIs" dxfId="725" priority="137" operator="equal">
      <formula>"EOL"</formula>
    </cfRule>
  </conditionalFormatting>
  <conditionalFormatting sqref="F187">
    <cfRule type="cellIs" dxfId="724" priority="135" operator="equal">
      <formula>"falta"</formula>
    </cfRule>
  </conditionalFormatting>
  <conditionalFormatting sqref="F187">
    <cfRule type="cellIs" dxfId="723" priority="133" operator="equal">
      <formula>"NEW!"</formula>
    </cfRule>
    <cfRule type="cellIs" dxfId="722" priority="134" operator="equal">
      <formula>"EOL"</formula>
    </cfRule>
  </conditionalFormatting>
  <conditionalFormatting sqref="F187">
    <cfRule type="cellIs" dxfId="721" priority="131" operator="equal">
      <formula>"NEW!"</formula>
    </cfRule>
    <cfRule type="cellIs" dxfId="720" priority="132" operator="equal">
      <formula>"EOL"</formula>
    </cfRule>
  </conditionalFormatting>
  <conditionalFormatting sqref="A191:E191">
    <cfRule type="cellIs" dxfId="719" priority="130" operator="equal">
      <formula>"falta"</formula>
    </cfRule>
  </conditionalFormatting>
  <conditionalFormatting sqref="A191:E191">
    <cfRule type="cellIs" dxfId="718" priority="128" operator="equal">
      <formula>"NEW!"</formula>
    </cfRule>
    <cfRule type="cellIs" dxfId="717" priority="129" operator="equal">
      <formula>"EOL"</formula>
    </cfRule>
  </conditionalFormatting>
  <conditionalFormatting sqref="A191:E191">
    <cfRule type="cellIs" dxfId="716" priority="126" operator="equal">
      <formula>"NEW!"</formula>
    </cfRule>
    <cfRule type="cellIs" dxfId="715" priority="127" operator="equal">
      <formula>"EOL"</formula>
    </cfRule>
  </conditionalFormatting>
  <conditionalFormatting sqref="F191">
    <cfRule type="cellIs" dxfId="714" priority="125" operator="equal">
      <formula>"falta"</formula>
    </cfRule>
  </conditionalFormatting>
  <conditionalFormatting sqref="F191">
    <cfRule type="cellIs" dxfId="713" priority="123" operator="equal">
      <formula>"NEW!"</formula>
    </cfRule>
    <cfRule type="cellIs" dxfId="712" priority="124" operator="equal">
      <formula>"EOL"</formula>
    </cfRule>
  </conditionalFormatting>
  <conditionalFormatting sqref="F191">
    <cfRule type="cellIs" dxfId="711" priority="121" operator="equal">
      <formula>"NEW!"</formula>
    </cfRule>
    <cfRule type="cellIs" dxfId="710" priority="122" operator="equal">
      <formula>"EOL"</formula>
    </cfRule>
  </conditionalFormatting>
  <conditionalFormatting sqref="A194:E194">
    <cfRule type="cellIs" dxfId="709" priority="120" operator="equal">
      <formula>"falta"</formula>
    </cfRule>
  </conditionalFormatting>
  <conditionalFormatting sqref="A194:E194">
    <cfRule type="cellIs" dxfId="708" priority="118" operator="equal">
      <formula>"NEW!"</formula>
    </cfRule>
    <cfRule type="cellIs" dxfId="707" priority="119" operator="equal">
      <formula>"EOL"</formula>
    </cfRule>
  </conditionalFormatting>
  <conditionalFormatting sqref="A194:E194">
    <cfRule type="cellIs" dxfId="706" priority="116" operator="equal">
      <formula>"NEW!"</formula>
    </cfRule>
    <cfRule type="cellIs" dxfId="705" priority="117" operator="equal">
      <formula>"EOL"</formula>
    </cfRule>
  </conditionalFormatting>
  <conditionalFormatting sqref="F194">
    <cfRule type="cellIs" dxfId="704" priority="115" operator="equal">
      <formula>"falta"</formula>
    </cfRule>
  </conditionalFormatting>
  <conditionalFormatting sqref="F194">
    <cfRule type="cellIs" dxfId="703" priority="113" operator="equal">
      <formula>"NEW!"</formula>
    </cfRule>
    <cfRule type="cellIs" dxfId="702" priority="114" operator="equal">
      <formula>"EOL"</formula>
    </cfRule>
  </conditionalFormatting>
  <conditionalFormatting sqref="F194">
    <cfRule type="cellIs" dxfId="701" priority="111" operator="equal">
      <formula>"NEW!"</formula>
    </cfRule>
    <cfRule type="cellIs" dxfId="700" priority="112" operator="equal">
      <formula>"EOL"</formula>
    </cfRule>
  </conditionalFormatting>
  <conditionalFormatting sqref="A209:E209">
    <cfRule type="cellIs" dxfId="699" priority="110" operator="equal">
      <formula>"falta"</formula>
    </cfRule>
  </conditionalFormatting>
  <conditionalFormatting sqref="A209:E209">
    <cfRule type="cellIs" dxfId="698" priority="108" operator="equal">
      <formula>"NEW!"</formula>
    </cfRule>
    <cfRule type="cellIs" dxfId="697" priority="109" operator="equal">
      <formula>"EOL"</formula>
    </cfRule>
  </conditionalFormatting>
  <conditionalFormatting sqref="A209:E209">
    <cfRule type="cellIs" dxfId="696" priority="106" operator="equal">
      <formula>"NEW!"</formula>
    </cfRule>
    <cfRule type="cellIs" dxfId="695" priority="107" operator="equal">
      <formula>"EOL"</formula>
    </cfRule>
  </conditionalFormatting>
  <conditionalFormatting sqref="F209">
    <cfRule type="cellIs" dxfId="694" priority="105" operator="equal">
      <formula>"falta"</formula>
    </cfRule>
  </conditionalFormatting>
  <conditionalFormatting sqref="F209">
    <cfRule type="cellIs" dxfId="693" priority="103" operator="equal">
      <formula>"NEW!"</formula>
    </cfRule>
    <cfRule type="cellIs" dxfId="692" priority="104" operator="equal">
      <formula>"EOL"</formula>
    </cfRule>
  </conditionalFormatting>
  <conditionalFormatting sqref="F209">
    <cfRule type="cellIs" dxfId="691" priority="101" operator="equal">
      <formula>"NEW!"</formula>
    </cfRule>
    <cfRule type="cellIs" dxfId="690" priority="102" operator="equal">
      <formula>"EOL"</formula>
    </cfRule>
  </conditionalFormatting>
  <conditionalFormatting sqref="A213:E213">
    <cfRule type="cellIs" dxfId="689" priority="100" operator="equal">
      <formula>"falta"</formula>
    </cfRule>
  </conditionalFormatting>
  <conditionalFormatting sqref="A213:E213">
    <cfRule type="cellIs" dxfId="688" priority="98" operator="equal">
      <formula>"NEW!"</formula>
    </cfRule>
    <cfRule type="cellIs" dxfId="687" priority="99" operator="equal">
      <formula>"EOL"</formula>
    </cfRule>
  </conditionalFormatting>
  <conditionalFormatting sqref="A213:E213">
    <cfRule type="cellIs" dxfId="686" priority="96" operator="equal">
      <formula>"NEW!"</formula>
    </cfRule>
    <cfRule type="cellIs" dxfId="685" priority="97" operator="equal">
      <formula>"EOL"</formula>
    </cfRule>
  </conditionalFormatting>
  <conditionalFormatting sqref="F213">
    <cfRule type="cellIs" dxfId="684" priority="95" operator="equal">
      <formula>"falta"</formula>
    </cfRule>
  </conditionalFormatting>
  <conditionalFormatting sqref="F213">
    <cfRule type="cellIs" dxfId="683" priority="93" operator="equal">
      <formula>"NEW!"</formula>
    </cfRule>
    <cfRule type="cellIs" dxfId="682" priority="94" operator="equal">
      <formula>"EOL"</formula>
    </cfRule>
  </conditionalFormatting>
  <conditionalFormatting sqref="F213">
    <cfRule type="cellIs" dxfId="681" priority="91" operator="equal">
      <formula>"NEW!"</formula>
    </cfRule>
    <cfRule type="cellIs" dxfId="680" priority="92" operator="equal">
      <formula>"EOL"</formula>
    </cfRule>
  </conditionalFormatting>
  <conditionalFormatting sqref="A217:E217">
    <cfRule type="cellIs" dxfId="679" priority="90" operator="equal">
      <formula>"falta"</formula>
    </cfRule>
  </conditionalFormatting>
  <conditionalFormatting sqref="A217:E217">
    <cfRule type="cellIs" dxfId="678" priority="88" operator="equal">
      <formula>"NEW!"</formula>
    </cfRule>
    <cfRule type="cellIs" dxfId="677" priority="89" operator="equal">
      <formula>"EOL"</formula>
    </cfRule>
  </conditionalFormatting>
  <conditionalFormatting sqref="A217:E217">
    <cfRule type="cellIs" dxfId="676" priority="86" operator="equal">
      <formula>"NEW!"</formula>
    </cfRule>
    <cfRule type="cellIs" dxfId="675" priority="87" operator="equal">
      <formula>"EOL"</formula>
    </cfRule>
  </conditionalFormatting>
  <conditionalFormatting sqref="F217">
    <cfRule type="cellIs" dxfId="674" priority="85" operator="equal">
      <formula>"falta"</formula>
    </cfRule>
  </conditionalFormatting>
  <conditionalFormatting sqref="F217">
    <cfRule type="cellIs" dxfId="673" priority="83" operator="equal">
      <formula>"NEW!"</formula>
    </cfRule>
    <cfRule type="cellIs" dxfId="672" priority="84" operator="equal">
      <formula>"EOL"</formula>
    </cfRule>
  </conditionalFormatting>
  <conditionalFormatting sqref="F217">
    <cfRule type="cellIs" dxfId="671" priority="81" operator="equal">
      <formula>"NEW!"</formula>
    </cfRule>
    <cfRule type="cellIs" dxfId="670" priority="82" operator="equal">
      <formula>"EOL"</formula>
    </cfRule>
  </conditionalFormatting>
  <conditionalFormatting sqref="A222:E222">
    <cfRule type="cellIs" dxfId="669" priority="80" operator="equal">
      <formula>"falta"</formula>
    </cfRule>
  </conditionalFormatting>
  <conditionalFormatting sqref="A222:E222">
    <cfRule type="cellIs" dxfId="668" priority="78" operator="equal">
      <formula>"NEW!"</formula>
    </cfRule>
    <cfRule type="cellIs" dxfId="667" priority="79" operator="equal">
      <formula>"EOL"</formula>
    </cfRule>
  </conditionalFormatting>
  <conditionalFormatting sqref="A222:E222">
    <cfRule type="cellIs" dxfId="666" priority="76" operator="equal">
      <formula>"NEW!"</formula>
    </cfRule>
    <cfRule type="cellIs" dxfId="665" priority="77" operator="equal">
      <formula>"EOL"</formula>
    </cfRule>
  </conditionalFormatting>
  <conditionalFormatting sqref="F222">
    <cfRule type="cellIs" dxfId="664" priority="75" operator="equal">
      <formula>"falta"</formula>
    </cfRule>
  </conditionalFormatting>
  <conditionalFormatting sqref="F222">
    <cfRule type="cellIs" dxfId="663" priority="73" operator="equal">
      <formula>"NEW!"</formula>
    </cfRule>
    <cfRule type="cellIs" dxfId="662" priority="74" operator="equal">
      <formula>"EOL"</formula>
    </cfRule>
  </conditionalFormatting>
  <conditionalFormatting sqref="F222">
    <cfRule type="cellIs" dxfId="661" priority="71" operator="equal">
      <formula>"NEW!"</formula>
    </cfRule>
    <cfRule type="cellIs" dxfId="660" priority="72" operator="equal">
      <formula>"EOL"</formula>
    </cfRule>
  </conditionalFormatting>
  <conditionalFormatting sqref="A240:E240">
    <cfRule type="cellIs" dxfId="659" priority="70" operator="equal">
      <formula>"falta"</formula>
    </cfRule>
  </conditionalFormatting>
  <conditionalFormatting sqref="A240:E240">
    <cfRule type="cellIs" dxfId="658" priority="68" operator="equal">
      <formula>"NEW!"</formula>
    </cfRule>
    <cfRule type="cellIs" dxfId="657" priority="69" operator="equal">
      <formula>"EOL"</formula>
    </cfRule>
  </conditionalFormatting>
  <conditionalFormatting sqref="A240:E240">
    <cfRule type="cellIs" dxfId="656" priority="66" operator="equal">
      <formula>"NEW!"</formula>
    </cfRule>
    <cfRule type="cellIs" dxfId="655" priority="67" operator="equal">
      <formula>"EOL"</formula>
    </cfRule>
  </conditionalFormatting>
  <conditionalFormatting sqref="F240">
    <cfRule type="cellIs" dxfId="654" priority="65" operator="equal">
      <formula>"falta"</formula>
    </cfRule>
  </conditionalFormatting>
  <conditionalFormatting sqref="F240">
    <cfRule type="cellIs" dxfId="653" priority="63" operator="equal">
      <formula>"NEW!"</formula>
    </cfRule>
    <cfRule type="cellIs" dxfId="652" priority="64" operator="equal">
      <formula>"EOL"</formula>
    </cfRule>
  </conditionalFormatting>
  <conditionalFormatting sqref="F240">
    <cfRule type="cellIs" dxfId="651" priority="61" operator="equal">
      <formula>"NEW!"</formula>
    </cfRule>
    <cfRule type="cellIs" dxfId="650" priority="62" operator="equal">
      <formula>"EOL"</formula>
    </cfRule>
  </conditionalFormatting>
  <conditionalFormatting sqref="A241:E241">
    <cfRule type="cellIs" dxfId="649" priority="60" operator="equal">
      <formula>"falta"</formula>
    </cfRule>
  </conditionalFormatting>
  <conditionalFormatting sqref="A241:E241">
    <cfRule type="cellIs" dxfId="648" priority="58" operator="equal">
      <formula>"NEW!"</formula>
    </cfRule>
    <cfRule type="cellIs" dxfId="647" priority="59" operator="equal">
      <formula>"EOL"</formula>
    </cfRule>
  </conditionalFormatting>
  <conditionalFormatting sqref="A241:E241">
    <cfRule type="cellIs" dxfId="646" priority="56" operator="equal">
      <formula>"NEW!"</formula>
    </cfRule>
    <cfRule type="cellIs" dxfId="645" priority="57" operator="equal">
      <formula>"EOL"</formula>
    </cfRule>
  </conditionalFormatting>
  <conditionalFormatting sqref="F241">
    <cfRule type="cellIs" dxfId="644" priority="55" operator="equal">
      <formula>"falta"</formula>
    </cfRule>
  </conditionalFormatting>
  <conditionalFormatting sqref="F241">
    <cfRule type="cellIs" dxfId="643" priority="53" operator="equal">
      <formula>"NEW!"</formula>
    </cfRule>
    <cfRule type="cellIs" dxfId="642" priority="54" operator="equal">
      <formula>"EOL"</formula>
    </cfRule>
  </conditionalFormatting>
  <conditionalFormatting sqref="F241">
    <cfRule type="cellIs" dxfId="641" priority="51" operator="equal">
      <formula>"NEW!"</formula>
    </cfRule>
    <cfRule type="cellIs" dxfId="640" priority="52" operator="equal">
      <formula>"EOL"</formula>
    </cfRule>
  </conditionalFormatting>
  <conditionalFormatting sqref="A251:E251">
    <cfRule type="cellIs" dxfId="639" priority="50" operator="equal">
      <formula>"falta"</formula>
    </cfRule>
  </conditionalFormatting>
  <conditionalFormatting sqref="A251:E251">
    <cfRule type="cellIs" dxfId="638" priority="48" operator="equal">
      <formula>"NEW!"</formula>
    </cfRule>
    <cfRule type="cellIs" dxfId="637" priority="49" operator="equal">
      <formula>"EOL"</formula>
    </cfRule>
  </conditionalFormatting>
  <conditionalFormatting sqref="A251:E251">
    <cfRule type="cellIs" dxfId="636" priority="46" operator="equal">
      <formula>"NEW!"</formula>
    </cfRule>
    <cfRule type="cellIs" dxfId="635" priority="47" operator="equal">
      <formula>"EOL"</formula>
    </cfRule>
  </conditionalFormatting>
  <conditionalFormatting sqref="F251">
    <cfRule type="cellIs" dxfId="634" priority="45" operator="equal">
      <formula>"falta"</formula>
    </cfRule>
  </conditionalFormatting>
  <conditionalFormatting sqref="F251">
    <cfRule type="cellIs" dxfId="633" priority="43" operator="equal">
      <formula>"NEW!"</formula>
    </cfRule>
    <cfRule type="cellIs" dxfId="632" priority="44" operator="equal">
      <formula>"EOL"</formula>
    </cfRule>
  </conditionalFormatting>
  <conditionalFormatting sqref="F251">
    <cfRule type="cellIs" dxfId="631" priority="41" operator="equal">
      <formula>"NEW!"</formula>
    </cfRule>
    <cfRule type="cellIs" dxfId="630" priority="42" operator="equal">
      <formula>"EOL"</formula>
    </cfRule>
  </conditionalFormatting>
  <conditionalFormatting sqref="A255:E255">
    <cfRule type="cellIs" dxfId="629" priority="40" operator="equal">
      <formula>"falta"</formula>
    </cfRule>
  </conditionalFormatting>
  <conditionalFormatting sqref="A255:E255">
    <cfRule type="cellIs" dxfId="628" priority="38" operator="equal">
      <formula>"NEW!"</formula>
    </cfRule>
    <cfRule type="cellIs" dxfId="627" priority="39" operator="equal">
      <formula>"EOL"</formula>
    </cfRule>
  </conditionalFormatting>
  <conditionalFormatting sqref="A255:E255">
    <cfRule type="cellIs" dxfId="626" priority="36" operator="equal">
      <formula>"NEW!"</formula>
    </cfRule>
    <cfRule type="cellIs" dxfId="625" priority="37" operator="equal">
      <formula>"EOL"</formula>
    </cfRule>
  </conditionalFormatting>
  <conditionalFormatting sqref="F255">
    <cfRule type="cellIs" dxfId="624" priority="35" operator="equal">
      <formula>"falta"</formula>
    </cfRule>
  </conditionalFormatting>
  <conditionalFormatting sqref="F255">
    <cfRule type="cellIs" dxfId="623" priority="33" operator="equal">
      <formula>"NEW!"</formula>
    </cfRule>
    <cfRule type="cellIs" dxfId="622" priority="34" operator="equal">
      <formula>"EOL"</formula>
    </cfRule>
  </conditionalFormatting>
  <conditionalFormatting sqref="F255">
    <cfRule type="cellIs" dxfId="621" priority="31" operator="equal">
      <formula>"NEW!"</formula>
    </cfRule>
    <cfRule type="cellIs" dxfId="620" priority="32" operator="equal">
      <formula>"EOL"</formula>
    </cfRule>
  </conditionalFormatting>
  <conditionalFormatting sqref="A259:E259">
    <cfRule type="cellIs" dxfId="619" priority="30" operator="equal">
      <formula>"falta"</formula>
    </cfRule>
  </conditionalFormatting>
  <conditionalFormatting sqref="A259:E259">
    <cfRule type="cellIs" dxfId="618" priority="28" operator="equal">
      <formula>"NEW!"</formula>
    </cfRule>
    <cfRule type="cellIs" dxfId="617" priority="29" operator="equal">
      <formula>"EOL"</formula>
    </cfRule>
  </conditionalFormatting>
  <conditionalFormatting sqref="A259:E259">
    <cfRule type="cellIs" dxfId="616" priority="26" operator="equal">
      <formula>"NEW!"</formula>
    </cfRule>
    <cfRule type="cellIs" dxfId="615" priority="27" operator="equal">
      <formula>"EOL"</formula>
    </cfRule>
  </conditionalFormatting>
  <conditionalFormatting sqref="F259">
    <cfRule type="cellIs" dxfId="614" priority="25" operator="equal">
      <formula>"falta"</formula>
    </cfRule>
  </conditionalFormatting>
  <conditionalFormatting sqref="F259">
    <cfRule type="cellIs" dxfId="613" priority="23" operator="equal">
      <formula>"NEW!"</formula>
    </cfRule>
    <cfRule type="cellIs" dxfId="612" priority="24" operator="equal">
      <formula>"EOL"</formula>
    </cfRule>
  </conditionalFormatting>
  <conditionalFormatting sqref="F259">
    <cfRule type="cellIs" dxfId="611" priority="21" operator="equal">
      <formula>"NEW!"</formula>
    </cfRule>
    <cfRule type="cellIs" dxfId="610" priority="22" operator="equal">
      <formula>"EOL"</formula>
    </cfRule>
  </conditionalFormatting>
  <conditionalFormatting sqref="A264:E264">
    <cfRule type="cellIs" dxfId="609" priority="20" operator="equal">
      <formula>"falta"</formula>
    </cfRule>
  </conditionalFormatting>
  <conditionalFormatting sqref="A264:E264">
    <cfRule type="cellIs" dxfId="608" priority="18" operator="equal">
      <formula>"NEW!"</formula>
    </cfRule>
    <cfRule type="cellIs" dxfId="607" priority="19" operator="equal">
      <formula>"EOL"</formula>
    </cfRule>
  </conditionalFormatting>
  <conditionalFormatting sqref="A264:E264">
    <cfRule type="cellIs" dxfId="606" priority="16" operator="equal">
      <formula>"NEW!"</formula>
    </cfRule>
    <cfRule type="cellIs" dxfId="605" priority="17" operator="equal">
      <formula>"EOL"</formula>
    </cfRule>
  </conditionalFormatting>
  <conditionalFormatting sqref="F264">
    <cfRule type="cellIs" dxfId="604" priority="15" operator="equal">
      <formula>"falta"</formula>
    </cfRule>
  </conditionalFormatting>
  <conditionalFormatting sqref="F264">
    <cfRule type="cellIs" dxfId="603" priority="13" operator="equal">
      <formula>"NEW!"</formula>
    </cfRule>
    <cfRule type="cellIs" dxfId="602" priority="14" operator="equal">
      <formula>"EOL"</formula>
    </cfRule>
  </conditionalFormatting>
  <conditionalFormatting sqref="F264">
    <cfRule type="cellIs" dxfId="601" priority="11" operator="equal">
      <formula>"NEW!"</formula>
    </cfRule>
    <cfRule type="cellIs" dxfId="600" priority="12" operator="equal">
      <formula>"EOL"</formula>
    </cfRule>
  </conditionalFormatting>
  <conditionalFormatting sqref="A269:E269">
    <cfRule type="cellIs" dxfId="599" priority="10" operator="equal">
      <formula>"falta"</formula>
    </cfRule>
  </conditionalFormatting>
  <conditionalFormatting sqref="A269:E269">
    <cfRule type="cellIs" dxfId="598" priority="8" operator="equal">
      <formula>"NEW!"</formula>
    </cfRule>
    <cfRule type="cellIs" dxfId="597" priority="9" operator="equal">
      <formula>"EOL"</formula>
    </cfRule>
  </conditionalFormatting>
  <conditionalFormatting sqref="A269:E269">
    <cfRule type="cellIs" dxfId="596" priority="6" operator="equal">
      <formula>"NEW!"</formula>
    </cfRule>
    <cfRule type="cellIs" dxfId="595" priority="7" operator="equal">
      <formula>"EOL"</formula>
    </cfRule>
  </conditionalFormatting>
  <conditionalFormatting sqref="F269">
    <cfRule type="cellIs" dxfId="594" priority="5" operator="equal">
      <formula>"falta"</formula>
    </cfRule>
  </conditionalFormatting>
  <conditionalFormatting sqref="F269">
    <cfRule type="cellIs" dxfId="593" priority="3" operator="equal">
      <formula>"NEW!"</formula>
    </cfRule>
    <cfRule type="cellIs" dxfId="592" priority="4" operator="equal">
      <formula>"EOL"</formula>
    </cfRule>
  </conditionalFormatting>
  <conditionalFormatting sqref="F269">
    <cfRule type="cellIs" dxfId="591" priority="1" operator="equal">
      <formula>"NEW!"</formula>
    </cfRule>
    <cfRule type="cellIs" dxfId="590" priority="2" operator="equal">
      <formula>"EOL"</formula>
    </cfRule>
  </conditionalFormatting>
  <printOptions horizontalCentered="1"/>
  <pageMargins left="0.74803149606299213" right="0.74803149606299213" top="0.70866141732283472" bottom="0.70866141732283472" header="0.31496062992125984" footer="0.31496062992125984"/>
  <pageSetup paperSize="9" scale="57" fitToHeight="6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Munka3">
    <pageSetUpPr fitToPage="1"/>
  </sheetPr>
  <dimension ref="A1:I319"/>
  <sheetViews>
    <sheetView showGridLines="0" tabSelected="1" view="pageBreakPreview" zoomScaleNormal="90" zoomScaleSheetLayoutView="100" workbookViewId="0">
      <pane ySplit="2" topLeftCell="A265" activePane="bottomLeft" state="frozen"/>
      <selection activeCell="D9" sqref="D9"/>
      <selection pane="bottomLeft" activeCell="D9" sqref="D9"/>
    </sheetView>
  </sheetViews>
  <sheetFormatPr defaultColWidth="9.109375" defaultRowHeight="15.6"/>
  <cols>
    <col min="1" max="1" width="8.21875" style="25" customWidth="1"/>
    <col min="2" max="2" width="8.44140625" style="25" bestFit="1" customWidth="1"/>
    <col min="3" max="3" width="20" style="25" bestFit="1" customWidth="1"/>
    <col min="4" max="4" width="89.21875" style="42" customWidth="1"/>
    <col min="5" max="5" width="15.6640625" style="25" customWidth="1"/>
    <col min="6" max="6" width="19.44140625" style="52" customWidth="1"/>
    <col min="7" max="7" width="14.77734375" style="25" bestFit="1" customWidth="1"/>
    <col min="8" max="8" width="12.44140625" style="25" customWidth="1"/>
    <col min="9" max="16384" width="9.109375" style="25"/>
  </cols>
  <sheetData>
    <row r="1" spans="1:8" s="21" customFormat="1" ht="78">
      <c r="A1" s="107"/>
      <c r="B1" s="108"/>
      <c r="C1" s="88"/>
      <c r="D1" s="109" t="s">
        <v>1441</v>
      </c>
      <c r="E1" s="109"/>
      <c r="F1" s="77" t="s">
        <v>1440</v>
      </c>
      <c r="G1" s="54">
        <v>400</v>
      </c>
    </row>
    <row r="2" spans="1:8" s="22" customFormat="1">
      <c r="A2" s="94" t="s">
        <v>1</v>
      </c>
      <c r="B2" s="95" t="s">
        <v>161</v>
      </c>
      <c r="C2" s="94" t="s">
        <v>0</v>
      </c>
      <c r="D2" s="94" t="s">
        <v>105</v>
      </c>
      <c r="E2" s="93" t="s">
        <v>1271</v>
      </c>
      <c r="F2" s="93" t="s">
        <v>1270</v>
      </c>
    </row>
    <row r="3" spans="1:8" s="22" customFormat="1" ht="18">
      <c r="A3" s="78" t="s">
        <v>636</v>
      </c>
      <c r="B3" s="75"/>
      <c r="C3" s="75"/>
      <c r="D3" s="75"/>
      <c r="E3" s="75"/>
      <c r="F3" s="79"/>
    </row>
    <row r="4" spans="1:8">
      <c r="A4" s="89">
        <v>42655</v>
      </c>
      <c r="B4" s="43"/>
      <c r="C4" s="23" t="s">
        <v>1202</v>
      </c>
      <c r="D4" s="24" t="s">
        <v>1204</v>
      </c>
      <c r="E4" s="68">
        <v>6400</v>
      </c>
      <c r="F4" s="87">
        <f>$G$1*E4</f>
        <v>2560000</v>
      </c>
    </row>
    <row r="5" spans="1:8">
      <c r="A5" s="90">
        <v>42656</v>
      </c>
      <c r="B5" s="43"/>
      <c r="C5" s="23" t="s">
        <v>1203</v>
      </c>
      <c r="D5" s="24" t="s">
        <v>1292</v>
      </c>
      <c r="E5" s="68">
        <v>4800</v>
      </c>
      <c r="F5" s="87">
        <f t="shared" ref="F5:F68" si="0">$G$1*E5</f>
        <v>1920000</v>
      </c>
    </row>
    <row r="6" spans="1:8">
      <c r="A6" s="90" t="s">
        <v>1406</v>
      </c>
      <c r="B6" s="43"/>
      <c r="C6" s="23" t="s">
        <v>1407</v>
      </c>
      <c r="D6" s="24"/>
      <c r="E6" s="68">
        <v>29800</v>
      </c>
      <c r="F6" s="87">
        <f t="shared" si="0"/>
        <v>11920000</v>
      </c>
    </row>
    <row r="7" spans="1:8">
      <c r="A7" s="90">
        <v>44258</v>
      </c>
      <c r="B7" s="43"/>
      <c r="C7" s="23" t="s">
        <v>1288</v>
      </c>
      <c r="D7" s="24" t="s">
        <v>1289</v>
      </c>
      <c r="E7" s="68">
        <v>3432</v>
      </c>
      <c r="F7" s="87">
        <f t="shared" si="0"/>
        <v>1372800</v>
      </c>
    </row>
    <row r="8" spans="1:8">
      <c r="A8" s="41">
        <v>44599</v>
      </c>
      <c r="B8" s="43"/>
      <c r="C8" s="23" t="s">
        <v>1290</v>
      </c>
      <c r="D8" s="24" t="s">
        <v>1291</v>
      </c>
      <c r="E8" s="68">
        <v>3300</v>
      </c>
      <c r="F8" s="87">
        <f t="shared" si="0"/>
        <v>1320000</v>
      </c>
    </row>
    <row r="9" spans="1:8" s="42" customFormat="1">
      <c r="A9" s="55">
        <v>38773</v>
      </c>
      <c r="B9" s="66"/>
      <c r="C9" s="34" t="s">
        <v>967</v>
      </c>
      <c r="D9" s="38" t="s">
        <v>1293</v>
      </c>
      <c r="E9" s="68">
        <v>2640</v>
      </c>
      <c r="F9" s="87">
        <f t="shared" si="0"/>
        <v>1056000</v>
      </c>
      <c r="H9" s="25"/>
    </row>
    <row r="10" spans="1:8" s="42" customFormat="1">
      <c r="A10" s="55">
        <v>45176</v>
      </c>
      <c r="B10" s="66"/>
      <c r="C10" s="34" t="s">
        <v>1408</v>
      </c>
      <c r="D10" s="38" t="s">
        <v>1409</v>
      </c>
      <c r="E10" s="68">
        <v>3980</v>
      </c>
      <c r="F10" s="87">
        <f t="shared" si="0"/>
        <v>1592000</v>
      </c>
      <c r="H10" s="25"/>
    </row>
    <row r="11" spans="1:8" s="42" customFormat="1" ht="31.2">
      <c r="A11" s="55">
        <v>44259</v>
      </c>
      <c r="B11" s="66"/>
      <c r="C11" s="34" t="s">
        <v>1294</v>
      </c>
      <c r="D11" s="38" t="s">
        <v>1410</v>
      </c>
      <c r="E11" s="68">
        <v>3982</v>
      </c>
      <c r="F11" s="87">
        <f t="shared" si="0"/>
        <v>1592800</v>
      </c>
      <c r="H11" s="25"/>
    </row>
    <row r="12" spans="1:8" s="42" customFormat="1" ht="31.2">
      <c r="A12" s="55">
        <v>44260</v>
      </c>
      <c r="B12" s="66"/>
      <c r="C12" s="34" t="s">
        <v>1295</v>
      </c>
      <c r="D12" s="38" t="s">
        <v>1411</v>
      </c>
      <c r="E12" s="68">
        <v>3982</v>
      </c>
      <c r="F12" s="87">
        <f t="shared" si="0"/>
        <v>1592800</v>
      </c>
      <c r="H12" s="25"/>
    </row>
    <row r="13" spans="1:8">
      <c r="A13" s="41">
        <v>44600</v>
      </c>
      <c r="B13" s="43"/>
      <c r="C13" s="23" t="s">
        <v>1296</v>
      </c>
      <c r="D13" s="24" t="s">
        <v>1412</v>
      </c>
      <c r="E13" s="68">
        <v>3850</v>
      </c>
      <c r="F13" s="87">
        <f t="shared" si="0"/>
        <v>1540000</v>
      </c>
    </row>
    <row r="14" spans="1:8">
      <c r="A14" s="41">
        <v>44601</v>
      </c>
      <c r="B14" s="43"/>
      <c r="C14" s="23" t="s">
        <v>1297</v>
      </c>
      <c r="D14" s="24" t="s">
        <v>1413</v>
      </c>
      <c r="E14" s="68">
        <v>3850</v>
      </c>
      <c r="F14" s="87">
        <f t="shared" si="0"/>
        <v>1540000</v>
      </c>
    </row>
    <row r="15" spans="1:8">
      <c r="A15" s="41">
        <v>39678</v>
      </c>
      <c r="B15" s="43"/>
      <c r="C15" s="23" t="s">
        <v>968</v>
      </c>
      <c r="D15" s="24" t="s">
        <v>747</v>
      </c>
      <c r="E15" s="68">
        <v>3190</v>
      </c>
      <c r="F15" s="87">
        <f t="shared" si="0"/>
        <v>1276000</v>
      </c>
    </row>
    <row r="16" spans="1:8">
      <c r="A16" s="41">
        <v>39713</v>
      </c>
      <c r="B16" s="43"/>
      <c r="C16" s="23" t="s">
        <v>969</v>
      </c>
      <c r="D16" s="24" t="s">
        <v>748</v>
      </c>
      <c r="E16" s="68">
        <v>3190</v>
      </c>
      <c r="F16" s="87">
        <f t="shared" si="0"/>
        <v>1276000</v>
      </c>
    </row>
    <row r="17" spans="1:8">
      <c r="A17" s="41">
        <v>44364</v>
      </c>
      <c r="B17" s="41"/>
      <c r="C17" s="23" t="s">
        <v>1298</v>
      </c>
      <c r="D17" s="24" t="s">
        <v>1299</v>
      </c>
      <c r="E17" s="68">
        <v>4840</v>
      </c>
      <c r="F17" s="87">
        <f t="shared" si="0"/>
        <v>1936000</v>
      </c>
    </row>
    <row r="18" spans="1:8">
      <c r="A18" s="41">
        <v>44598</v>
      </c>
      <c r="B18" s="41"/>
      <c r="C18" s="23" t="s">
        <v>1300</v>
      </c>
      <c r="D18" s="24" t="s">
        <v>1301</v>
      </c>
      <c r="E18" s="68">
        <v>4708</v>
      </c>
      <c r="F18" s="87">
        <f t="shared" si="0"/>
        <v>1883200</v>
      </c>
    </row>
    <row r="19" spans="1:8">
      <c r="A19" s="41">
        <v>39457</v>
      </c>
      <c r="B19" s="43"/>
      <c r="C19" s="23" t="s">
        <v>970</v>
      </c>
      <c r="D19" s="24" t="s">
        <v>731</v>
      </c>
      <c r="E19" s="68">
        <v>2070</v>
      </c>
      <c r="F19" s="87">
        <f t="shared" si="0"/>
        <v>828000</v>
      </c>
    </row>
    <row r="20" spans="1:8">
      <c r="A20" s="41">
        <v>39679</v>
      </c>
      <c r="B20" s="43"/>
      <c r="C20" s="23" t="s">
        <v>971</v>
      </c>
      <c r="D20" s="24" t="s">
        <v>749</v>
      </c>
      <c r="E20" s="68">
        <v>2700</v>
      </c>
      <c r="F20" s="87">
        <f t="shared" si="0"/>
        <v>1080000</v>
      </c>
    </row>
    <row r="21" spans="1:8" s="42" customFormat="1">
      <c r="A21" s="55">
        <v>39714</v>
      </c>
      <c r="B21" s="66"/>
      <c r="C21" s="34" t="s">
        <v>972</v>
      </c>
      <c r="D21" s="38" t="s">
        <v>750</v>
      </c>
      <c r="E21" s="68">
        <v>2700</v>
      </c>
      <c r="F21" s="87">
        <f t="shared" si="0"/>
        <v>1080000</v>
      </c>
      <c r="H21" s="25"/>
    </row>
    <row r="22" spans="1:8">
      <c r="A22" s="41">
        <v>44577</v>
      </c>
      <c r="B22" s="43"/>
      <c r="C22" s="23" t="s">
        <v>1302</v>
      </c>
      <c r="D22" s="24" t="s">
        <v>186</v>
      </c>
      <c r="E22" s="68">
        <v>3036</v>
      </c>
      <c r="F22" s="87">
        <f t="shared" si="0"/>
        <v>1214400</v>
      </c>
    </row>
    <row r="23" spans="1:8">
      <c r="A23" s="41">
        <v>44255</v>
      </c>
      <c r="B23" s="43"/>
      <c r="C23" s="23" t="s">
        <v>1303</v>
      </c>
      <c r="D23" s="24" t="s">
        <v>1304</v>
      </c>
      <c r="E23" s="68">
        <v>3212</v>
      </c>
      <c r="F23" s="87">
        <f t="shared" si="0"/>
        <v>1284800</v>
      </c>
    </row>
    <row r="24" spans="1:8">
      <c r="A24" s="41">
        <v>44602</v>
      </c>
      <c r="B24" s="43"/>
      <c r="C24" s="23" t="s">
        <v>1305</v>
      </c>
      <c r="D24" s="24" t="s">
        <v>1306</v>
      </c>
      <c r="E24" s="68">
        <v>3080</v>
      </c>
      <c r="F24" s="87">
        <f t="shared" si="0"/>
        <v>1232000</v>
      </c>
    </row>
    <row r="25" spans="1:8" s="26" customFormat="1">
      <c r="A25" s="41">
        <v>41741</v>
      </c>
      <c r="B25" s="43"/>
      <c r="C25" s="23" t="s">
        <v>1027</v>
      </c>
      <c r="D25" s="24" t="s">
        <v>1059</v>
      </c>
      <c r="E25" s="68">
        <v>2420</v>
      </c>
      <c r="F25" s="87">
        <f t="shared" si="0"/>
        <v>968000</v>
      </c>
      <c r="H25" s="25"/>
    </row>
    <row r="26" spans="1:8" s="26" customFormat="1">
      <c r="A26" s="41">
        <v>44256</v>
      </c>
      <c r="B26" s="43"/>
      <c r="C26" s="23" t="s">
        <v>1307</v>
      </c>
      <c r="D26" s="24" t="s">
        <v>1308</v>
      </c>
      <c r="E26" s="68">
        <v>3102</v>
      </c>
      <c r="F26" s="87">
        <f t="shared" si="0"/>
        <v>1240800</v>
      </c>
      <c r="H26" s="25"/>
    </row>
    <row r="27" spans="1:8" s="26" customFormat="1">
      <c r="A27" s="41">
        <v>44603</v>
      </c>
      <c r="B27" s="43"/>
      <c r="C27" s="23" t="s">
        <v>1309</v>
      </c>
      <c r="D27" s="24" t="s">
        <v>1310</v>
      </c>
      <c r="E27" s="68">
        <v>2970</v>
      </c>
      <c r="F27" s="87">
        <f t="shared" si="0"/>
        <v>1188000</v>
      </c>
      <c r="H27" s="25"/>
    </row>
    <row r="28" spans="1:8" s="26" customFormat="1">
      <c r="A28" s="41">
        <v>41791</v>
      </c>
      <c r="B28" s="43"/>
      <c r="C28" s="23" t="s">
        <v>1028</v>
      </c>
      <c r="D28" s="24" t="s">
        <v>1060</v>
      </c>
      <c r="E28" s="68">
        <v>2300</v>
      </c>
      <c r="F28" s="87">
        <f t="shared" si="0"/>
        <v>920000</v>
      </c>
      <c r="H28" s="25"/>
    </row>
    <row r="29" spans="1:8" s="26" customFormat="1">
      <c r="A29" s="41">
        <v>44257</v>
      </c>
      <c r="B29" s="43"/>
      <c r="C29" s="23" t="s">
        <v>1311</v>
      </c>
      <c r="D29" s="24" t="s">
        <v>1312</v>
      </c>
      <c r="E29" s="68">
        <v>3630</v>
      </c>
      <c r="F29" s="87">
        <f t="shared" si="0"/>
        <v>1452000</v>
      </c>
      <c r="H29" s="25"/>
    </row>
    <row r="30" spans="1:8" s="26" customFormat="1">
      <c r="A30" s="41">
        <v>44604</v>
      </c>
      <c r="B30" s="43"/>
      <c r="C30" s="23" t="s">
        <v>1313</v>
      </c>
      <c r="D30" s="24" t="s">
        <v>1314</v>
      </c>
      <c r="E30" s="68">
        <v>3498</v>
      </c>
      <c r="F30" s="87">
        <f t="shared" si="0"/>
        <v>1399200</v>
      </c>
      <c r="H30" s="25"/>
    </row>
    <row r="31" spans="1:8" s="26" customFormat="1">
      <c r="A31" s="41">
        <v>41792</v>
      </c>
      <c r="B31" s="43"/>
      <c r="C31" s="23" t="s">
        <v>1058</v>
      </c>
      <c r="D31" s="24" t="s">
        <v>1061</v>
      </c>
      <c r="E31" s="68">
        <v>3190</v>
      </c>
      <c r="F31" s="87">
        <f t="shared" si="0"/>
        <v>1276000</v>
      </c>
      <c r="H31" s="25"/>
    </row>
    <row r="32" spans="1:8" s="26" customFormat="1">
      <c r="A32" s="41">
        <v>31708</v>
      </c>
      <c r="B32" s="43"/>
      <c r="C32" s="23" t="s">
        <v>973</v>
      </c>
      <c r="D32" s="24" t="s">
        <v>164</v>
      </c>
      <c r="E32" s="68">
        <v>1540</v>
      </c>
      <c r="F32" s="87">
        <f t="shared" si="0"/>
        <v>616000</v>
      </c>
      <c r="H32" s="25"/>
    </row>
    <row r="33" spans="1:8" s="26" customFormat="1">
      <c r="A33" s="41">
        <v>31709</v>
      </c>
      <c r="B33" s="43"/>
      <c r="C33" s="23" t="s">
        <v>974</v>
      </c>
      <c r="D33" s="24" t="s">
        <v>165</v>
      </c>
      <c r="E33" s="68">
        <v>2150</v>
      </c>
      <c r="F33" s="87">
        <f t="shared" si="0"/>
        <v>860000</v>
      </c>
      <c r="H33" s="25"/>
    </row>
    <row r="34" spans="1:8" s="26" customFormat="1">
      <c r="A34" s="41">
        <v>39682</v>
      </c>
      <c r="B34" s="43"/>
      <c r="C34" s="23" t="s">
        <v>975</v>
      </c>
      <c r="D34" s="24" t="s">
        <v>747</v>
      </c>
      <c r="E34" s="68">
        <v>2300</v>
      </c>
      <c r="F34" s="87">
        <f t="shared" si="0"/>
        <v>920000</v>
      </c>
      <c r="H34" s="25"/>
    </row>
    <row r="35" spans="1:8" s="26" customFormat="1">
      <c r="A35" s="41">
        <v>39715</v>
      </c>
      <c r="B35" s="43"/>
      <c r="C35" s="23" t="s">
        <v>976</v>
      </c>
      <c r="D35" s="24" t="s">
        <v>748</v>
      </c>
      <c r="E35" s="68">
        <v>2300</v>
      </c>
      <c r="F35" s="87">
        <f t="shared" si="0"/>
        <v>920000</v>
      </c>
      <c r="H35" s="25"/>
    </row>
    <row r="36" spans="1:8" s="26" customFormat="1">
      <c r="A36" s="41">
        <v>32085</v>
      </c>
      <c r="B36" s="43"/>
      <c r="C36" s="23" t="s">
        <v>977</v>
      </c>
      <c r="D36" s="24" t="s">
        <v>173</v>
      </c>
      <c r="E36" s="68">
        <v>1100</v>
      </c>
      <c r="F36" s="87">
        <f t="shared" si="0"/>
        <v>440000</v>
      </c>
      <c r="H36" s="25"/>
    </row>
    <row r="37" spans="1:8" s="26" customFormat="1">
      <c r="A37" s="41">
        <v>32086</v>
      </c>
      <c r="B37" s="43"/>
      <c r="C37" s="23" t="s">
        <v>978</v>
      </c>
      <c r="D37" s="24" t="s">
        <v>163</v>
      </c>
      <c r="E37" s="68">
        <v>1500</v>
      </c>
      <c r="F37" s="87">
        <f t="shared" si="0"/>
        <v>600000</v>
      </c>
      <c r="H37" s="25"/>
    </row>
    <row r="38" spans="1:8" s="26" customFormat="1">
      <c r="A38" s="41">
        <v>39683</v>
      </c>
      <c r="B38" s="43"/>
      <c r="C38" s="23" t="s">
        <v>979</v>
      </c>
      <c r="D38" s="24" t="s">
        <v>749</v>
      </c>
      <c r="E38" s="68">
        <v>1760</v>
      </c>
      <c r="F38" s="87">
        <f t="shared" si="0"/>
        <v>704000</v>
      </c>
      <c r="H38" s="25"/>
    </row>
    <row r="39" spans="1:8" s="26" customFormat="1">
      <c r="A39" s="41">
        <v>39716</v>
      </c>
      <c r="B39" s="43"/>
      <c r="C39" s="23" t="s">
        <v>980</v>
      </c>
      <c r="D39" s="24" t="s">
        <v>750</v>
      </c>
      <c r="E39" s="68">
        <v>1760</v>
      </c>
      <c r="F39" s="87">
        <f t="shared" si="0"/>
        <v>704000</v>
      </c>
      <c r="H39" s="25"/>
    </row>
    <row r="40" spans="1:8" s="22" customFormat="1">
      <c r="A40" s="41">
        <v>39690</v>
      </c>
      <c r="B40" s="43" t="s">
        <v>1404</v>
      </c>
      <c r="C40" s="23" t="s">
        <v>386</v>
      </c>
      <c r="D40" s="24" t="s">
        <v>642</v>
      </c>
      <c r="E40" s="68">
        <v>1798</v>
      </c>
      <c r="F40" s="87">
        <f t="shared" si="0"/>
        <v>719200</v>
      </c>
      <c r="H40" s="25"/>
    </row>
    <row r="41" spans="1:8">
      <c r="A41" s="41">
        <v>39692</v>
      </c>
      <c r="B41" s="40" t="s">
        <v>1404</v>
      </c>
      <c r="C41" s="23" t="s">
        <v>84</v>
      </c>
      <c r="D41" s="24" t="s">
        <v>643</v>
      </c>
      <c r="E41" s="69">
        <v>1598</v>
      </c>
      <c r="F41" s="87">
        <f t="shared" si="0"/>
        <v>639200</v>
      </c>
      <c r="G41" s="27"/>
    </row>
    <row r="42" spans="1:8" ht="18">
      <c r="A42" s="78" t="s">
        <v>278</v>
      </c>
      <c r="B42" s="75"/>
      <c r="C42" s="75"/>
      <c r="D42" s="75"/>
      <c r="E42" s="75"/>
      <c r="F42" s="79"/>
      <c r="G42" s="27"/>
    </row>
    <row r="43" spans="1:8">
      <c r="A43" s="41">
        <v>43901</v>
      </c>
      <c r="B43" s="40" t="s">
        <v>1315</v>
      </c>
      <c r="C43" s="23" t="s">
        <v>1316</v>
      </c>
      <c r="D43" s="24" t="s">
        <v>1317</v>
      </c>
      <c r="E43" s="69">
        <v>3120</v>
      </c>
      <c r="F43" s="87">
        <f t="shared" si="0"/>
        <v>1248000</v>
      </c>
      <c r="G43" s="27"/>
    </row>
    <row r="44" spans="1:8">
      <c r="A44" s="41">
        <v>44227</v>
      </c>
      <c r="B44" s="40" t="s">
        <v>1315</v>
      </c>
      <c r="C44" s="23" t="s">
        <v>1318</v>
      </c>
      <c r="D44" s="24" t="s">
        <v>1319</v>
      </c>
      <c r="E44" s="69">
        <v>660</v>
      </c>
      <c r="F44" s="87">
        <f t="shared" si="0"/>
        <v>264000</v>
      </c>
      <c r="G44" s="27"/>
    </row>
    <row r="45" spans="1:8">
      <c r="A45" s="41">
        <v>44228</v>
      </c>
      <c r="B45" s="40" t="s">
        <v>1315</v>
      </c>
      <c r="C45" s="23" t="s">
        <v>1320</v>
      </c>
      <c r="D45" s="24" t="s">
        <v>1321</v>
      </c>
      <c r="E45" s="69">
        <v>590</v>
      </c>
      <c r="F45" s="87">
        <f t="shared" si="0"/>
        <v>236000</v>
      </c>
      <c r="G45" s="27"/>
    </row>
    <row r="46" spans="1:8">
      <c r="A46" s="41">
        <v>43898</v>
      </c>
      <c r="B46" s="40" t="s">
        <v>1315</v>
      </c>
      <c r="C46" s="23" t="s">
        <v>1322</v>
      </c>
      <c r="D46" s="24" t="s">
        <v>1323</v>
      </c>
      <c r="E46" s="69">
        <v>2500</v>
      </c>
      <c r="F46" s="87">
        <f t="shared" si="0"/>
        <v>1000000</v>
      </c>
      <c r="G46" s="27"/>
    </row>
    <row r="47" spans="1:8">
      <c r="A47" s="41">
        <v>44591</v>
      </c>
      <c r="B47" s="40" t="s">
        <v>1315</v>
      </c>
      <c r="C47" s="23" t="s">
        <v>1324</v>
      </c>
      <c r="D47" s="24" t="s">
        <v>1325</v>
      </c>
      <c r="E47" s="69">
        <v>500</v>
      </c>
      <c r="F47" s="87">
        <f t="shared" si="0"/>
        <v>200000</v>
      </c>
      <c r="G47" s="27"/>
    </row>
    <row r="48" spans="1:8">
      <c r="A48" s="41">
        <v>44592</v>
      </c>
      <c r="B48" s="40" t="s">
        <v>1315</v>
      </c>
      <c r="C48" s="23" t="s">
        <v>1326</v>
      </c>
      <c r="D48" s="24" t="s">
        <v>1327</v>
      </c>
      <c r="E48" s="69">
        <v>280</v>
      </c>
      <c r="F48" s="87">
        <f t="shared" si="0"/>
        <v>112000</v>
      </c>
      <c r="G48" s="27"/>
    </row>
    <row r="49" spans="1:7">
      <c r="A49" s="41">
        <v>44365</v>
      </c>
      <c r="B49" s="40" t="s">
        <v>1315</v>
      </c>
      <c r="C49" s="23" t="s">
        <v>1328</v>
      </c>
      <c r="D49" s="24" t="s">
        <v>1329</v>
      </c>
      <c r="E49" s="69">
        <v>350</v>
      </c>
      <c r="F49" s="87">
        <f t="shared" si="0"/>
        <v>140000</v>
      </c>
      <c r="G49" s="27"/>
    </row>
    <row r="50" spans="1:7">
      <c r="A50" s="41">
        <v>44366</v>
      </c>
      <c r="B50" s="40" t="s">
        <v>1315</v>
      </c>
      <c r="C50" s="23" t="s">
        <v>1330</v>
      </c>
      <c r="D50" s="24" t="s">
        <v>1331</v>
      </c>
      <c r="E50" s="69">
        <v>770</v>
      </c>
      <c r="F50" s="87">
        <f t="shared" si="0"/>
        <v>308000</v>
      </c>
      <c r="G50" s="27"/>
    </row>
    <row r="51" spans="1:7">
      <c r="A51" s="41">
        <v>43902</v>
      </c>
      <c r="B51" s="40" t="s">
        <v>1315</v>
      </c>
      <c r="C51" s="23" t="s">
        <v>1332</v>
      </c>
      <c r="D51" s="24" t="s">
        <v>1333</v>
      </c>
      <c r="E51" s="69">
        <v>2000</v>
      </c>
      <c r="F51" s="87">
        <f t="shared" si="0"/>
        <v>800000</v>
      </c>
      <c r="G51" s="27"/>
    </row>
    <row r="52" spans="1:7">
      <c r="A52" s="41">
        <v>43897</v>
      </c>
      <c r="B52" s="40" t="s">
        <v>1315</v>
      </c>
      <c r="C52" s="23" t="s">
        <v>1334</v>
      </c>
      <c r="D52" s="24" t="s">
        <v>1335</v>
      </c>
      <c r="E52" s="69">
        <v>300</v>
      </c>
      <c r="F52" s="87">
        <f t="shared" si="0"/>
        <v>120000</v>
      </c>
      <c r="G52" s="27"/>
    </row>
    <row r="53" spans="1:7">
      <c r="A53" s="41">
        <v>38834</v>
      </c>
      <c r="B53" s="40" t="s">
        <v>203</v>
      </c>
      <c r="C53" s="23" t="s">
        <v>204</v>
      </c>
      <c r="D53" s="24" t="s">
        <v>210</v>
      </c>
      <c r="E53" s="69">
        <v>1012.0000000000001</v>
      </c>
      <c r="F53" s="87">
        <f t="shared" si="0"/>
        <v>404800.00000000006</v>
      </c>
      <c r="G53" s="27"/>
    </row>
    <row r="54" spans="1:7">
      <c r="A54" s="41">
        <v>38886</v>
      </c>
      <c r="B54" s="40" t="s">
        <v>203</v>
      </c>
      <c r="C54" s="23" t="s">
        <v>205</v>
      </c>
      <c r="D54" s="24" t="s">
        <v>451</v>
      </c>
      <c r="E54" s="69">
        <v>418.00000000000006</v>
      </c>
      <c r="F54" s="87">
        <f t="shared" si="0"/>
        <v>167200.00000000003</v>
      </c>
      <c r="G54" s="27"/>
    </row>
    <row r="55" spans="1:7">
      <c r="A55" s="41">
        <v>39401</v>
      </c>
      <c r="B55" s="40" t="s">
        <v>203</v>
      </c>
      <c r="C55" s="23" t="s">
        <v>556</v>
      </c>
      <c r="D55" s="24" t="s">
        <v>1015</v>
      </c>
      <c r="E55" s="69">
        <v>52</v>
      </c>
      <c r="F55" s="87">
        <f t="shared" si="0"/>
        <v>20800</v>
      </c>
      <c r="G55" s="27"/>
    </row>
    <row r="56" spans="1:7">
      <c r="A56" s="41">
        <v>39340</v>
      </c>
      <c r="B56" s="40" t="s">
        <v>203</v>
      </c>
      <c r="C56" s="23" t="s">
        <v>554</v>
      </c>
      <c r="D56" s="24" t="s">
        <v>1336</v>
      </c>
      <c r="E56" s="69">
        <v>72</v>
      </c>
      <c r="F56" s="87">
        <f t="shared" si="0"/>
        <v>28800</v>
      </c>
      <c r="G56" s="27"/>
    </row>
    <row r="57" spans="1:7">
      <c r="A57" s="41">
        <v>39519</v>
      </c>
      <c r="B57" s="40" t="s">
        <v>203</v>
      </c>
      <c r="C57" s="23" t="s">
        <v>1172</v>
      </c>
      <c r="D57" s="24" t="s">
        <v>1173</v>
      </c>
      <c r="E57" s="69">
        <v>160</v>
      </c>
      <c r="F57" s="87">
        <f t="shared" si="0"/>
        <v>64000</v>
      </c>
      <c r="G57" s="27"/>
    </row>
    <row r="58" spans="1:7">
      <c r="A58" s="41">
        <v>40837</v>
      </c>
      <c r="B58" s="40" t="s">
        <v>203</v>
      </c>
      <c r="C58" s="23" t="s">
        <v>917</v>
      </c>
      <c r="D58" s="24" t="s">
        <v>1337</v>
      </c>
      <c r="E58" s="69">
        <v>98</v>
      </c>
      <c r="F58" s="87">
        <f t="shared" si="0"/>
        <v>39200</v>
      </c>
      <c r="G58" s="27"/>
    </row>
    <row r="59" spans="1:7">
      <c r="A59" s="41">
        <v>40733</v>
      </c>
      <c r="B59" s="40" t="s">
        <v>203</v>
      </c>
      <c r="C59" s="23" t="s">
        <v>845</v>
      </c>
      <c r="D59" s="24" t="s">
        <v>846</v>
      </c>
      <c r="E59" s="69">
        <v>106</v>
      </c>
      <c r="F59" s="87">
        <f t="shared" si="0"/>
        <v>42400</v>
      </c>
      <c r="G59" s="27"/>
    </row>
    <row r="60" spans="1:7">
      <c r="A60" s="41">
        <v>39675</v>
      </c>
      <c r="B60" s="40" t="s">
        <v>203</v>
      </c>
      <c r="C60" s="23" t="s">
        <v>579</v>
      </c>
      <c r="D60" s="24" t="s">
        <v>580</v>
      </c>
      <c r="E60" s="69">
        <v>848</v>
      </c>
      <c r="F60" s="87">
        <f t="shared" si="0"/>
        <v>339200</v>
      </c>
      <c r="G60" s="27"/>
    </row>
    <row r="61" spans="1:7">
      <c r="A61" s="41">
        <v>41779</v>
      </c>
      <c r="B61" s="40" t="s">
        <v>1031</v>
      </c>
      <c r="C61" s="23" t="s">
        <v>1029</v>
      </c>
      <c r="D61" s="24" t="s">
        <v>1338</v>
      </c>
      <c r="E61" s="69">
        <v>462.00000000000006</v>
      </c>
      <c r="F61" s="87">
        <f t="shared" si="0"/>
        <v>184800.00000000003</v>
      </c>
      <c r="G61" s="27"/>
    </row>
    <row r="62" spans="1:7">
      <c r="A62" s="41">
        <v>41780</v>
      </c>
      <c r="B62" s="40" t="s">
        <v>1031</v>
      </c>
      <c r="C62" s="23" t="s">
        <v>1189</v>
      </c>
      <c r="D62" s="24" t="s">
        <v>1339</v>
      </c>
      <c r="E62" s="69">
        <v>132</v>
      </c>
      <c r="F62" s="87">
        <f t="shared" si="0"/>
        <v>52800</v>
      </c>
      <c r="G62" s="27"/>
    </row>
    <row r="63" spans="1:7">
      <c r="A63" s="41">
        <v>41781</v>
      </c>
      <c r="B63" s="40" t="s">
        <v>1031</v>
      </c>
      <c r="C63" s="23" t="s">
        <v>1190</v>
      </c>
      <c r="D63" s="24" t="s">
        <v>1340</v>
      </c>
      <c r="E63" s="69">
        <v>616</v>
      </c>
      <c r="F63" s="87">
        <f t="shared" si="0"/>
        <v>246400</v>
      </c>
      <c r="G63" s="27"/>
    </row>
    <row r="64" spans="1:7">
      <c r="A64" s="41">
        <v>41783</v>
      </c>
      <c r="B64" s="40" t="s">
        <v>1031</v>
      </c>
      <c r="C64" s="23" t="s">
        <v>1178</v>
      </c>
      <c r="D64" s="24" t="s">
        <v>1341</v>
      </c>
      <c r="E64" s="69">
        <v>506.00000000000006</v>
      </c>
      <c r="F64" s="87">
        <f t="shared" si="0"/>
        <v>202400.00000000003</v>
      </c>
      <c r="G64" s="27"/>
    </row>
    <row r="65" spans="1:8">
      <c r="A65" s="41">
        <v>41782</v>
      </c>
      <c r="B65" s="40" t="s">
        <v>1031</v>
      </c>
      <c r="C65" s="23" t="s">
        <v>1030</v>
      </c>
      <c r="D65" s="24" t="s">
        <v>1342</v>
      </c>
      <c r="E65" s="69">
        <v>286</v>
      </c>
      <c r="F65" s="87">
        <f t="shared" si="0"/>
        <v>114400</v>
      </c>
      <c r="G65" s="27"/>
    </row>
    <row r="66" spans="1:8">
      <c r="A66" s="41">
        <v>42126</v>
      </c>
      <c r="B66" s="40" t="s">
        <v>1031</v>
      </c>
      <c r="C66" s="23" t="s">
        <v>1179</v>
      </c>
      <c r="D66" s="24" t="s">
        <v>1188</v>
      </c>
      <c r="E66" s="69">
        <v>1264</v>
      </c>
      <c r="F66" s="87">
        <f t="shared" si="0"/>
        <v>505600</v>
      </c>
      <c r="G66" s="27"/>
    </row>
    <row r="67" spans="1:8">
      <c r="A67" s="41">
        <v>42590</v>
      </c>
      <c r="B67" s="40" t="s">
        <v>1031</v>
      </c>
      <c r="C67" s="23" t="s">
        <v>1191</v>
      </c>
      <c r="D67" s="24" t="s">
        <v>1192</v>
      </c>
      <c r="E67" s="69">
        <v>426</v>
      </c>
      <c r="F67" s="87">
        <f t="shared" si="0"/>
        <v>170400</v>
      </c>
      <c r="G67" s="27"/>
    </row>
    <row r="68" spans="1:8">
      <c r="A68" s="41">
        <v>42408</v>
      </c>
      <c r="B68" s="40" t="s">
        <v>1031</v>
      </c>
      <c r="C68" s="23" t="s">
        <v>1180</v>
      </c>
      <c r="D68" s="24" t="s">
        <v>1343</v>
      </c>
      <c r="E68" s="69">
        <v>72</v>
      </c>
      <c r="F68" s="87">
        <f t="shared" si="0"/>
        <v>28800</v>
      </c>
      <c r="G68" s="27"/>
    </row>
    <row r="69" spans="1:8">
      <c r="A69" s="41">
        <v>42409</v>
      </c>
      <c r="B69" s="40" t="s">
        <v>1031</v>
      </c>
      <c r="C69" s="23" t="s">
        <v>1181</v>
      </c>
      <c r="D69" s="24" t="s">
        <v>1344</v>
      </c>
      <c r="E69" s="69">
        <v>78</v>
      </c>
      <c r="F69" s="87">
        <f t="shared" ref="F69:F131" si="1">$G$1*E69</f>
        <v>31200</v>
      </c>
      <c r="G69" s="27"/>
    </row>
    <row r="70" spans="1:8" s="26" customFormat="1">
      <c r="A70" s="41">
        <v>41958</v>
      </c>
      <c r="B70" s="40" t="s">
        <v>1031</v>
      </c>
      <c r="C70" s="23" t="s">
        <v>1182</v>
      </c>
      <c r="D70" s="24" t="s">
        <v>1187</v>
      </c>
      <c r="E70" s="68">
        <v>60</v>
      </c>
      <c r="F70" s="87">
        <f t="shared" si="1"/>
        <v>24000</v>
      </c>
      <c r="G70" s="27"/>
      <c r="H70" s="25"/>
    </row>
    <row r="71" spans="1:8" s="26" customFormat="1">
      <c r="A71" s="41">
        <v>42449</v>
      </c>
      <c r="B71" s="40" t="s">
        <v>1031</v>
      </c>
      <c r="C71" s="23" t="s">
        <v>1193</v>
      </c>
      <c r="D71" s="24" t="s">
        <v>1194</v>
      </c>
      <c r="E71" s="68">
        <v>128</v>
      </c>
      <c r="F71" s="87">
        <f t="shared" si="1"/>
        <v>51200</v>
      </c>
      <c r="G71" s="27"/>
      <c r="H71" s="25"/>
    </row>
    <row r="72" spans="1:8" s="26" customFormat="1">
      <c r="A72" s="41">
        <v>41959</v>
      </c>
      <c r="B72" s="40" t="s">
        <v>1031</v>
      </c>
      <c r="C72" s="23" t="s">
        <v>1183</v>
      </c>
      <c r="D72" s="24" t="s">
        <v>1186</v>
      </c>
      <c r="E72" s="68">
        <v>122</v>
      </c>
      <c r="F72" s="87">
        <f t="shared" si="1"/>
        <v>48800</v>
      </c>
      <c r="G72" s="27"/>
      <c r="H72" s="25"/>
    </row>
    <row r="73" spans="1:8" s="26" customFormat="1">
      <c r="A73" s="41">
        <v>41960</v>
      </c>
      <c r="B73" s="40" t="s">
        <v>1031</v>
      </c>
      <c r="C73" s="23" t="s">
        <v>1184</v>
      </c>
      <c r="D73" s="24" t="s">
        <v>1185</v>
      </c>
      <c r="E73" s="68">
        <v>122</v>
      </c>
      <c r="F73" s="87">
        <f t="shared" si="1"/>
        <v>48800</v>
      </c>
      <c r="G73" s="27"/>
      <c r="H73" s="25"/>
    </row>
    <row r="74" spans="1:8" s="30" customFormat="1">
      <c r="A74" s="36">
        <v>31805</v>
      </c>
      <c r="B74" s="31" t="s">
        <v>51</v>
      </c>
      <c r="C74" s="29" t="s">
        <v>22</v>
      </c>
      <c r="D74" s="24" t="s">
        <v>787</v>
      </c>
      <c r="E74" s="69">
        <v>330</v>
      </c>
      <c r="F74" s="87">
        <f t="shared" si="1"/>
        <v>132000</v>
      </c>
      <c r="G74" s="27"/>
      <c r="H74" s="25"/>
    </row>
    <row r="75" spans="1:8" s="30" customFormat="1">
      <c r="A75" s="36">
        <v>31804</v>
      </c>
      <c r="B75" s="31" t="s">
        <v>51</v>
      </c>
      <c r="C75" s="29" t="s">
        <v>23</v>
      </c>
      <c r="D75" s="24" t="s">
        <v>786</v>
      </c>
      <c r="E75" s="69">
        <v>550</v>
      </c>
      <c r="F75" s="87">
        <f t="shared" si="1"/>
        <v>220000</v>
      </c>
      <c r="G75" s="27"/>
      <c r="H75" s="25"/>
    </row>
    <row r="76" spans="1:8" s="30" customFormat="1">
      <c r="A76" s="36">
        <v>31806</v>
      </c>
      <c r="B76" s="31" t="s">
        <v>51</v>
      </c>
      <c r="C76" s="29" t="s">
        <v>24</v>
      </c>
      <c r="D76" s="24" t="s">
        <v>788</v>
      </c>
      <c r="E76" s="69">
        <v>208</v>
      </c>
      <c r="F76" s="87">
        <f t="shared" si="1"/>
        <v>83200</v>
      </c>
      <c r="G76" s="27"/>
      <c r="H76" s="25"/>
    </row>
    <row r="77" spans="1:8" s="30" customFormat="1">
      <c r="A77" s="36">
        <v>31888</v>
      </c>
      <c r="B77" s="31" t="s">
        <v>51</v>
      </c>
      <c r="C77" s="29" t="s">
        <v>25</v>
      </c>
      <c r="D77" s="24" t="s">
        <v>198</v>
      </c>
      <c r="E77" s="69">
        <v>406</v>
      </c>
      <c r="F77" s="87">
        <f t="shared" si="1"/>
        <v>162400</v>
      </c>
      <c r="G77" s="27"/>
      <c r="H77" s="25"/>
    </row>
    <row r="78" spans="1:8" s="30" customFormat="1">
      <c r="A78" s="36">
        <v>33324</v>
      </c>
      <c r="B78" s="31" t="s">
        <v>51</v>
      </c>
      <c r="C78" s="29" t="s">
        <v>26</v>
      </c>
      <c r="D78" s="24" t="s">
        <v>199</v>
      </c>
      <c r="E78" s="69">
        <v>286</v>
      </c>
      <c r="F78" s="87">
        <f t="shared" si="1"/>
        <v>114400</v>
      </c>
      <c r="G78" s="27"/>
      <c r="H78" s="25"/>
    </row>
    <row r="79" spans="1:8" s="30" customFormat="1">
      <c r="A79" s="36">
        <v>33933</v>
      </c>
      <c r="B79" s="31" t="s">
        <v>51</v>
      </c>
      <c r="C79" s="29" t="s">
        <v>30</v>
      </c>
      <c r="D79" s="24" t="s">
        <v>200</v>
      </c>
      <c r="E79" s="69">
        <v>1046</v>
      </c>
      <c r="F79" s="87">
        <f t="shared" si="1"/>
        <v>418400</v>
      </c>
      <c r="G79" s="27"/>
      <c r="H79" s="25"/>
    </row>
    <row r="80" spans="1:8" s="30" customFormat="1">
      <c r="A80" s="36">
        <v>34911</v>
      </c>
      <c r="B80" s="31" t="s">
        <v>51</v>
      </c>
      <c r="C80" s="29" t="s">
        <v>44</v>
      </c>
      <c r="D80" s="24" t="s">
        <v>201</v>
      </c>
      <c r="E80" s="69">
        <v>1006</v>
      </c>
      <c r="F80" s="87">
        <f t="shared" si="1"/>
        <v>402400</v>
      </c>
      <c r="G80" s="27"/>
      <c r="H80" s="25"/>
    </row>
    <row r="81" spans="1:8" s="30" customFormat="1">
      <c r="A81" s="36">
        <v>33931</v>
      </c>
      <c r="B81" s="31" t="s">
        <v>51</v>
      </c>
      <c r="C81" s="29" t="s">
        <v>28</v>
      </c>
      <c r="D81" s="24" t="s">
        <v>202</v>
      </c>
      <c r="E81" s="69">
        <v>1008</v>
      </c>
      <c r="F81" s="87">
        <f t="shared" si="1"/>
        <v>403200</v>
      </c>
      <c r="G81" s="27"/>
      <c r="H81" s="25"/>
    </row>
    <row r="82" spans="1:8" s="30" customFormat="1">
      <c r="A82" s="36">
        <v>34633</v>
      </c>
      <c r="B82" s="31" t="s">
        <v>1404</v>
      </c>
      <c r="C82" s="29" t="s">
        <v>85</v>
      </c>
      <c r="D82" s="24" t="s">
        <v>387</v>
      </c>
      <c r="E82" s="69">
        <v>340</v>
      </c>
      <c r="F82" s="87">
        <f t="shared" si="1"/>
        <v>136000</v>
      </c>
      <c r="G82" s="27"/>
      <c r="H82" s="25"/>
    </row>
    <row r="83" spans="1:8" s="30" customFormat="1">
      <c r="A83" s="36">
        <v>34723</v>
      </c>
      <c r="B83" s="31" t="s">
        <v>1404</v>
      </c>
      <c r="C83" s="29" t="s">
        <v>88</v>
      </c>
      <c r="D83" s="24" t="s">
        <v>388</v>
      </c>
      <c r="E83" s="69">
        <v>300</v>
      </c>
      <c r="F83" s="87">
        <f t="shared" si="1"/>
        <v>120000</v>
      </c>
      <c r="G83" s="27"/>
      <c r="H83" s="25"/>
    </row>
    <row r="84" spans="1:8" s="22" customFormat="1">
      <c r="A84" s="41">
        <v>34722</v>
      </c>
      <c r="B84" s="43" t="s">
        <v>1404</v>
      </c>
      <c r="C84" s="23" t="s">
        <v>86</v>
      </c>
      <c r="D84" s="24" t="s">
        <v>389</v>
      </c>
      <c r="E84" s="68">
        <v>368</v>
      </c>
      <c r="F84" s="87">
        <f t="shared" si="1"/>
        <v>147200</v>
      </c>
      <c r="G84" s="27"/>
      <c r="H84" s="25"/>
    </row>
    <row r="85" spans="1:8">
      <c r="A85" s="36">
        <v>34562</v>
      </c>
      <c r="B85" s="43" t="s">
        <v>1404</v>
      </c>
      <c r="C85" s="29" t="s">
        <v>87</v>
      </c>
      <c r="D85" s="24" t="s">
        <v>390</v>
      </c>
      <c r="E85" s="68">
        <v>260</v>
      </c>
      <c r="F85" s="87">
        <f t="shared" si="1"/>
        <v>104000</v>
      </c>
      <c r="G85" s="27"/>
    </row>
    <row r="86" spans="1:8" ht="18">
      <c r="A86" s="78" t="s">
        <v>637</v>
      </c>
      <c r="B86" s="75"/>
      <c r="C86" s="75"/>
      <c r="D86" s="75"/>
      <c r="E86" s="75"/>
      <c r="F86" s="79"/>
      <c r="G86" s="27"/>
    </row>
    <row r="87" spans="1:8">
      <c r="A87" s="36">
        <v>38592</v>
      </c>
      <c r="B87" s="43" t="s">
        <v>1404</v>
      </c>
      <c r="C87" s="29" t="s">
        <v>981</v>
      </c>
      <c r="D87" s="24" t="s">
        <v>437</v>
      </c>
      <c r="E87" s="69">
        <v>3046</v>
      </c>
      <c r="F87" s="87">
        <f t="shared" si="1"/>
        <v>1218400</v>
      </c>
      <c r="G87" s="27"/>
    </row>
    <row r="88" spans="1:8">
      <c r="A88" s="36">
        <v>38591</v>
      </c>
      <c r="B88" s="43" t="s">
        <v>1404</v>
      </c>
      <c r="C88" s="29" t="s">
        <v>982</v>
      </c>
      <c r="D88" s="24" t="s">
        <v>438</v>
      </c>
      <c r="E88" s="69">
        <v>3046</v>
      </c>
      <c r="F88" s="87">
        <f t="shared" si="1"/>
        <v>1218400</v>
      </c>
      <c r="G88" s="27"/>
    </row>
    <row r="89" spans="1:8" s="30" customFormat="1">
      <c r="A89" s="36">
        <v>38593</v>
      </c>
      <c r="B89" s="43" t="s">
        <v>1404</v>
      </c>
      <c r="C89" s="29" t="s">
        <v>983</v>
      </c>
      <c r="D89" s="24" t="s">
        <v>440</v>
      </c>
      <c r="E89" s="68">
        <v>3624</v>
      </c>
      <c r="F89" s="87">
        <f t="shared" si="1"/>
        <v>1449600</v>
      </c>
      <c r="G89" s="27"/>
      <c r="H89" s="25"/>
    </row>
    <row r="90" spans="1:8" s="26" customFormat="1">
      <c r="A90" s="36">
        <v>38765</v>
      </c>
      <c r="B90" s="43" t="s">
        <v>1404</v>
      </c>
      <c r="C90" s="29" t="s">
        <v>984</v>
      </c>
      <c r="D90" s="24" t="s">
        <v>439</v>
      </c>
      <c r="E90" s="69">
        <v>2100</v>
      </c>
      <c r="F90" s="87">
        <f t="shared" si="1"/>
        <v>840000</v>
      </c>
      <c r="G90" s="27"/>
      <c r="H90" s="25"/>
    </row>
    <row r="91" spans="1:8" s="30" customFormat="1">
      <c r="A91" s="41">
        <v>39686</v>
      </c>
      <c r="B91" s="43" t="s">
        <v>1404</v>
      </c>
      <c r="C91" s="29" t="s">
        <v>378</v>
      </c>
      <c r="D91" s="24" t="s">
        <v>651</v>
      </c>
      <c r="E91" s="69">
        <v>2718</v>
      </c>
      <c r="F91" s="87">
        <f t="shared" si="1"/>
        <v>1087200</v>
      </c>
      <c r="G91" s="27"/>
      <c r="H91" s="25"/>
    </row>
    <row r="92" spans="1:8" s="30" customFormat="1">
      <c r="A92" s="41">
        <v>39685</v>
      </c>
      <c r="B92" s="43" t="s">
        <v>1404</v>
      </c>
      <c r="C92" s="29" t="s">
        <v>377</v>
      </c>
      <c r="D92" s="24" t="s">
        <v>652</v>
      </c>
      <c r="E92" s="69">
        <v>2718</v>
      </c>
      <c r="F92" s="87">
        <f t="shared" si="1"/>
        <v>1087200</v>
      </c>
      <c r="G92" s="27"/>
      <c r="H92" s="25"/>
    </row>
    <row r="93" spans="1:8" s="26" customFormat="1">
      <c r="A93" s="41">
        <v>39684</v>
      </c>
      <c r="B93" s="43" t="s">
        <v>1404</v>
      </c>
      <c r="C93" s="29" t="s">
        <v>379</v>
      </c>
      <c r="D93" s="24" t="s">
        <v>653</v>
      </c>
      <c r="E93" s="69">
        <v>2798</v>
      </c>
      <c r="F93" s="87">
        <f t="shared" si="1"/>
        <v>1119200</v>
      </c>
      <c r="G93" s="27"/>
      <c r="H93" s="25"/>
    </row>
    <row r="94" spans="1:8" s="30" customFormat="1">
      <c r="A94" s="41">
        <v>39689</v>
      </c>
      <c r="B94" s="43" t="s">
        <v>1404</v>
      </c>
      <c r="C94" s="29" t="s">
        <v>79</v>
      </c>
      <c r="D94" s="24" t="s">
        <v>655</v>
      </c>
      <c r="E94" s="69">
        <v>2078</v>
      </c>
      <c r="F94" s="87">
        <f t="shared" si="1"/>
        <v>831200</v>
      </c>
      <c r="G94" s="27"/>
      <c r="H94" s="25"/>
    </row>
    <row r="95" spans="1:8">
      <c r="A95" s="41">
        <v>39688</v>
      </c>
      <c r="B95" s="41" t="s">
        <v>1404</v>
      </c>
      <c r="C95" s="23" t="s">
        <v>380</v>
      </c>
      <c r="D95" s="33" t="s">
        <v>656</v>
      </c>
      <c r="E95" s="68">
        <v>2078</v>
      </c>
      <c r="F95" s="87">
        <f t="shared" si="1"/>
        <v>831200</v>
      </c>
      <c r="G95" s="27"/>
    </row>
    <row r="96" spans="1:8" s="22" customFormat="1">
      <c r="A96" s="41">
        <v>39687</v>
      </c>
      <c r="B96" s="43" t="s">
        <v>1404</v>
      </c>
      <c r="C96" s="23" t="s">
        <v>381</v>
      </c>
      <c r="D96" s="24" t="s">
        <v>654</v>
      </c>
      <c r="E96" s="68">
        <v>1878</v>
      </c>
      <c r="F96" s="87">
        <f t="shared" si="1"/>
        <v>751200</v>
      </c>
      <c r="G96" s="27"/>
      <c r="H96" s="25"/>
    </row>
    <row r="97" spans="1:8">
      <c r="A97" s="36">
        <v>36197</v>
      </c>
      <c r="B97" s="31"/>
      <c r="C97" s="29" t="s">
        <v>985</v>
      </c>
      <c r="D97" s="24" t="s">
        <v>1078</v>
      </c>
      <c r="E97" s="69">
        <v>1850</v>
      </c>
      <c r="F97" s="87">
        <f t="shared" si="1"/>
        <v>740000</v>
      </c>
      <c r="G97" s="27"/>
    </row>
    <row r="98" spans="1:8" ht="18">
      <c r="A98" s="78" t="s">
        <v>278</v>
      </c>
      <c r="B98" s="75"/>
      <c r="C98" s="75"/>
      <c r="D98" s="75"/>
      <c r="E98" s="75"/>
      <c r="F98" s="79"/>
      <c r="G98" s="27"/>
    </row>
    <row r="99" spans="1:8">
      <c r="A99" s="36">
        <v>38888</v>
      </c>
      <c r="B99" s="31" t="s">
        <v>1404</v>
      </c>
      <c r="C99" s="29" t="s">
        <v>211</v>
      </c>
      <c r="D99" s="24" t="s">
        <v>555</v>
      </c>
      <c r="E99" s="69">
        <v>322</v>
      </c>
      <c r="F99" s="87">
        <f t="shared" si="1"/>
        <v>128800</v>
      </c>
      <c r="G99" s="27"/>
    </row>
    <row r="100" spans="1:8">
      <c r="A100" s="36">
        <v>38887</v>
      </c>
      <c r="B100" s="31" t="s">
        <v>1404</v>
      </c>
      <c r="C100" s="29" t="s">
        <v>212</v>
      </c>
      <c r="D100" s="24" t="s">
        <v>441</v>
      </c>
      <c r="E100" s="69">
        <v>322</v>
      </c>
      <c r="F100" s="87">
        <f t="shared" si="1"/>
        <v>128800</v>
      </c>
      <c r="G100" s="27"/>
    </row>
    <row r="101" spans="1:8">
      <c r="A101" s="36">
        <v>25391</v>
      </c>
      <c r="B101" s="31" t="s">
        <v>1404</v>
      </c>
      <c r="C101" s="29" t="s">
        <v>2</v>
      </c>
      <c r="D101" s="24" t="s">
        <v>443</v>
      </c>
      <c r="E101" s="69">
        <v>436</v>
      </c>
      <c r="F101" s="87">
        <f t="shared" si="1"/>
        <v>174400</v>
      </c>
      <c r="G101" s="27"/>
    </row>
    <row r="102" spans="1:8">
      <c r="A102" s="36">
        <v>26214</v>
      </c>
      <c r="B102" s="31" t="s">
        <v>1404</v>
      </c>
      <c r="C102" s="29" t="s">
        <v>3</v>
      </c>
      <c r="D102" s="24" t="s">
        <v>445</v>
      </c>
      <c r="E102" s="69">
        <v>612</v>
      </c>
      <c r="F102" s="87">
        <f t="shared" si="1"/>
        <v>244800</v>
      </c>
      <c r="G102" s="27"/>
    </row>
    <row r="103" spans="1:8">
      <c r="A103" s="36">
        <v>29309</v>
      </c>
      <c r="B103" s="31" t="s">
        <v>1404</v>
      </c>
      <c r="C103" s="29" t="s">
        <v>4</v>
      </c>
      <c r="D103" s="24" t="s">
        <v>446</v>
      </c>
      <c r="E103" s="69">
        <v>210</v>
      </c>
      <c r="F103" s="87">
        <f t="shared" si="1"/>
        <v>84000</v>
      </c>
      <c r="G103" s="27"/>
    </row>
    <row r="104" spans="1:8" s="26" customFormat="1">
      <c r="A104" s="36">
        <v>25393</v>
      </c>
      <c r="B104" s="31" t="s">
        <v>1404</v>
      </c>
      <c r="C104" s="29" t="s">
        <v>5</v>
      </c>
      <c r="D104" s="24" t="s">
        <v>442</v>
      </c>
      <c r="E104" s="68">
        <v>666</v>
      </c>
      <c r="F104" s="87">
        <f t="shared" si="1"/>
        <v>266400</v>
      </c>
      <c r="G104" s="27"/>
      <c r="H104" s="25"/>
    </row>
    <row r="105" spans="1:8" s="26" customFormat="1">
      <c r="A105" s="36">
        <v>25394</v>
      </c>
      <c r="B105" s="31" t="s">
        <v>1404</v>
      </c>
      <c r="C105" s="29" t="s">
        <v>6</v>
      </c>
      <c r="D105" s="24" t="s">
        <v>444</v>
      </c>
      <c r="E105" s="68">
        <v>356</v>
      </c>
      <c r="F105" s="87">
        <f t="shared" si="1"/>
        <v>142400</v>
      </c>
      <c r="G105" s="27"/>
      <c r="H105" s="25"/>
    </row>
    <row r="106" spans="1:8" s="26" customFormat="1">
      <c r="A106" s="36">
        <v>40520</v>
      </c>
      <c r="B106" s="31" t="s">
        <v>1404</v>
      </c>
      <c r="C106" s="29" t="s">
        <v>794</v>
      </c>
      <c r="D106" s="24" t="s">
        <v>797</v>
      </c>
      <c r="E106" s="68">
        <v>50</v>
      </c>
      <c r="F106" s="87">
        <f t="shared" si="1"/>
        <v>20000</v>
      </c>
      <c r="G106" s="27"/>
      <c r="H106" s="25"/>
    </row>
    <row r="107" spans="1:8" s="26" customFormat="1">
      <c r="A107" s="36">
        <v>40519</v>
      </c>
      <c r="B107" s="31" t="s">
        <v>1404</v>
      </c>
      <c r="C107" s="32" t="s">
        <v>795</v>
      </c>
      <c r="D107" s="33" t="s">
        <v>796</v>
      </c>
      <c r="E107" s="68">
        <v>50</v>
      </c>
      <c r="F107" s="87">
        <f t="shared" si="1"/>
        <v>20000</v>
      </c>
      <c r="G107" s="27"/>
      <c r="H107" s="25"/>
    </row>
    <row r="108" spans="1:8" s="30" customFormat="1">
      <c r="A108" s="36">
        <v>40521</v>
      </c>
      <c r="B108" s="31" t="s">
        <v>1404</v>
      </c>
      <c r="C108" s="32" t="s">
        <v>986</v>
      </c>
      <c r="D108" s="33" t="s">
        <v>798</v>
      </c>
      <c r="E108" s="69">
        <v>100</v>
      </c>
      <c r="F108" s="87">
        <f t="shared" si="1"/>
        <v>40000</v>
      </c>
      <c r="G108" s="27"/>
      <c r="H108" s="25"/>
    </row>
    <row r="109" spans="1:8" s="30" customFormat="1">
      <c r="A109" s="36">
        <v>37998</v>
      </c>
      <c r="B109" s="31" t="s">
        <v>1404</v>
      </c>
      <c r="C109" s="29" t="s">
        <v>382</v>
      </c>
      <c r="D109" s="24" t="s">
        <v>383</v>
      </c>
      <c r="E109" s="69">
        <v>544</v>
      </c>
      <c r="F109" s="87">
        <f t="shared" si="1"/>
        <v>217600</v>
      </c>
      <c r="G109" s="27"/>
      <c r="H109" s="25"/>
    </row>
    <row r="110" spans="1:8" s="30" customFormat="1">
      <c r="A110" s="36">
        <v>27896</v>
      </c>
      <c r="B110" s="31" t="s">
        <v>1404</v>
      </c>
      <c r="C110" s="29" t="s">
        <v>81</v>
      </c>
      <c r="D110" s="24" t="s">
        <v>644</v>
      </c>
      <c r="E110" s="69">
        <v>312</v>
      </c>
      <c r="F110" s="87">
        <f t="shared" si="1"/>
        <v>124800</v>
      </c>
      <c r="G110" s="27"/>
      <c r="H110" s="25"/>
    </row>
    <row r="111" spans="1:8" s="30" customFormat="1">
      <c r="A111" s="37">
        <v>27897</v>
      </c>
      <c r="B111" s="31" t="s">
        <v>1404</v>
      </c>
      <c r="C111" s="32" t="s">
        <v>82</v>
      </c>
      <c r="D111" s="33" t="s">
        <v>1345</v>
      </c>
      <c r="E111" s="68">
        <v>288</v>
      </c>
      <c r="F111" s="87">
        <f t="shared" si="1"/>
        <v>115200</v>
      </c>
      <c r="G111" s="27"/>
      <c r="H111" s="25"/>
    </row>
    <row r="112" spans="1:8">
      <c r="A112" s="55">
        <v>29198</v>
      </c>
      <c r="B112" s="40" t="s">
        <v>1404</v>
      </c>
      <c r="C112" s="34" t="s">
        <v>83</v>
      </c>
      <c r="D112" s="33" t="s">
        <v>384</v>
      </c>
      <c r="E112" s="68">
        <v>148</v>
      </c>
      <c r="F112" s="87">
        <f t="shared" si="1"/>
        <v>59200</v>
      </c>
      <c r="G112" s="27"/>
    </row>
    <row r="113" spans="1:8" s="22" customFormat="1">
      <c r="A113" s="41">
        <v>29303</v>
      </c>
      <c r="B113" s="43" t="s">
        <v>1404</v>
      </c>
      <c r="C113" s="23" t="s">
        <v>80</v>
      </c>
      <c r="D113" s="24" t="s">
        <v>385</v>
      </c>
      <c r="E113" s="68">
        <v>220</v>
      </c>
      <c r="F113" s="87">
        <f t="shared" si="1"/>
        <v>88000</v>
      </c>
      <c r="G113" s="25"/>
      <c r="H113" s="25"/>
    </row>
    <row r="114" spans="1:8">
      <c r="A114" s="37">
        <v>36350</v>
      </c>
      <c r="B114" s="43" t="s">
        <v>366</v>
      </c>
      <c r="C114" s="32" t="s">
        <v>78</v>
      </c>
      <c r="D114" s="35" t="s">
        <v>364</v>
      </c>
      <c r="E114" s="68">
        <v>532.4</v>
      </c>
      <c r="F114" s="87">
        <f t="shared" si="1"/>
        <v>212960</v>
      </c>
    </row>
    <row r="115" spans="1:8" ht="18">
      <c r="A115" s="78" t="s">
        <v>638</v>
      </c>
      <c r="B115" s="75"/>
      <c r="C115" s="75"/>
      <c r="D115" s="75"/>
      <c r="E115" s="75"/>
      <c r="F115" s="79"/>
    </row>
    <row r="116" spans="1:8">
      <c r="A116" s="37">
        <v>41801</v>
      </c>
      <c r="B116" s="43"/>
      <c r="C116" s="32" t="s">
        <v>1032</v>
      </c>
      <c r="D116" s="38" t="s">
        <v>733</v>
      </c>
      <c r="E116" s="68">
        <v>1930</v>
      </c>
      <c r="F116" s="87">
        <f t="shared" si="1"/>
        <v>772000</v>
      </c>
    </row>
    <row r="117" spans="1:8">
      <c r="A117" s="36">
        <v>41732</v>
      </c>
      <c r="B117" s="36"/>
      <c r="C117" s="29" t="s">
        <v>1346</v>
      </c>
      <c r="D117" s="35" t="s">
        <v>1062</v>
      </c>
      <c r="E117" s="68">
        <v>1420</v>
      </c>
      <c r="F117" s="87">
        <f t="shared" si="1"/>
        <v>568000</v>
      </c>
    </row>
    <row r="118" spans="1:8">
      <c r="A118" s="36">
        <v>39681</v>
      </c>
      <c r="B118" s="36"/>
      <c r="C118" s="29" t="s">
        <v>941</v>
      </c>
      <c r="D118" s="24" t="s">
        <v>734</v>
      </c>
      <c r="E118" s="68">
        <v>1820</v>
      </c>
      <c r="F118" s="87">
        <f t="shared" si="1"/>
        <v>728000</v>
      </c>
    </row>
    <row r="119" spans="1:8">
      <c r="A119" s="37">
        <v>34549</v>
      </c>
      <c r="B119" s="37"/>
      <c r="C119" s="32" t="s">
        <v>944</v>
      </c>
      <c r="D119" s="38" t="s">
        <v>392</v>
      </c>
      <c r="E119" s="68">
        <v>1150</v>
      </c>
      <c r="F119" s="87">
        <f t="shared" si="1"/>
        <v>460000</v>
      </c>
    </row>
    <row r="120" spans="1:8">
      <c r="A120" s="37">
        <v>36892</v>
      </c>
      <c r="B120" s="37"/>
      <c r="C120" s="32" t="s">
        <v>945</v>
      </c>
      <c r="D120" s="38" t="s">
        <v>429</v>
      </c>
      <c r="E120" s="68">
        <v>1150</v>
      </c>
      <c r="F120" s="87">
        <f t="shared" si="1"/>
        <v>460000</v>
      </c>
    </row>
    <row r="121" spans="1:8" s="42" customFormat="1">
      <c r="A121" s="55">
        <v>34548</v>
      </c>
      <c r="B121" s="55"/>
      <c r="C121" s="34" t="s">
        <v>946</v>
      </c>
      <c r="D121" s="38" t="s">
        <v>171</v>
      </c>
      <c r="E121" s="68">
        <v>1050</v>
      </c>
      <c r="F121" s="87">
        <f t="shared" si="1"/>
        <v>420000</v>
      </c>
      <c r="H121" s="25"/>
    </row>
    <row r="122" spans="1:8" s="42" customFormat="1">
      <c r="A122" s="55">
        <v>36965</v>
      </c>
      <c r="B122" s="55"/>
      <c r="C122" s="34" t="s">
        <v>947</v>
      </c>
      <c r="D122" s="38" t="s">
        <v>172</v>
      </c>
      <c r="E122" s="68">
        <v>1050</v>
      </c>
      <c r="F122" s="87">
        <f t="shared" si="1"/>
        <v>420000</v>
      </c>
      <c r="H122" s="25"/>
    </row>
    <row r="123" spans="1:8">
      <c r="A123" s="41">
        <v>34551</v>
      </c>
      <c r="B123" s="67"/>
      <c r="C123" s="23" t="s">
        <v>59</v>
      </c>
      <c r="D123" s="33" t="s">
        <v>402</v>
      </c>
      <c r="E123" s="68">
        <v>2898</v>
      </c>
      <c r="F123" s="87">
        <f t="shared" si="1"/>
        <v>1159200</v>
      </c>
    </row>
    <row r="124" spans="1:8">
      <c r="A124" s="41">
        <v>34550</v>
      </c>
      <c r="B124" s="67"/>
      <c r="C124" s="23" t="s">
        <v>60</v>
      </c>
      <c r="D124" s="33" t="s">
        <v>1414</v>
      </c>
      <c r="E124" s="68">
        <v>2898</v>
      </c>
      <c r="F124" s="87">
        <f t="shared" si="1"/>
        <v>1159200</v>
      </c>
    </row>
    <row r="125" spans="1:8">
      <c r="A125" s="41">
        <v>36187</v>
      </c>
      <c r="B125" s="41"/>
      <c r="C125" s="23" t="s">
        <v>989</v>
      </c>
      <c r="D125" s="33" t="s">
        <v>403</v>
      </c>
      <c r="E125" s="68">
        <v>2370</v>
      </c>
      <c r="F125" s="87">
        <f t="shared" si="1"/>
        <v>948000</v>
      </c>
    </row>
    <row r="126" spans="1:8" ht="31.2">
      <c r="A126" s="37">
        <v>36186</v>
      </c>
      <c r="B126" s="43"/>
      <c r="C126" s="32" t="s">
        <v>61</v>
      </c>
      <c r="D126" s="35" t="s">
        <v>404</v>
      </c>
      <c r="E126" s="68">
        <v>1620</v>
      </c>
      <c r="F126" s="87">
        <f t="shared" si="1"/>
        <v>648000</v>
      </c>
    </row>
    <row r="127" spans="1:8">
      <c r="A127" s="37">
        <v>36145</v>
      </c>
      <c r="B127" s="43"/>
      <c r="C127" s="32" t="s">
        <v>62</v>
      </c>
      <c r="D127" s="35" t="s">
        <v>1102</v>
      </c>
      <c r="E127" s="68">
        <v>700</v>
      </c>
      <c r="F127" s="87">
        <f t="shared" si="1"/>
        <v>280000</v>
      </c>
    </row>
    <row r="128" spans="1:8">
      <c r="A128" s="36">
        <v>41806</v>
      </c>
      <c r="B128" s="43"/>
      <c r="C128" s="29" t="s">
        <v>1085</v>
      </c>
      <c r="D128" s="35" t="s">
        <v>1087</v>
      </c>
      <c r="E128" s="68">
        <v>690</v>
      </c>
      <c r="F128" s="87">
        <f t="shared" si="1"/>
        <v>276000</v>
      </c>
    </row>
    <row r="129" spans="1:8">
      <c r="A129" s="36">
        <v>41823</v>
      </c>
      <c r="B129" s="43"/>
      <c r="C129" s="29" t="s">
        <v>1097</v>
      </c>
      <c r="D129" s="24" t="s">
        <v>1066</v>
      </c>
      <c r="E129" s="68">
        <v>690</v>
      </c>
      <c r="F129" s="87">
        <f t="shared" si="1"/>
        <v>276000</v>
      </c>
    </row>
    <row r="130" spans="1:8" s="22" customFormat="1">
      <c r="A130" s="41">
        <v>41807</v>
      </c>
      <c r="B130" s="43"/>
      <c r="C130" s="23" t="s">
        <v>1086</v>
      </c>
      <c r="D130" s="24" t="s">
        <v>1088</v>
      </c>
      <c r="E130" s="68">
        <v>414</v>
      </c>
      <c r="F130" s="87">
        <f t="shared" si="1"/>
        <v>165600</v>
      </c>
      <c r="H130" s="25"/>
    </row>
    <row r="131" spans="1:8">
      <c r="A131" s="36">
        <v>41824</v>
      </c>
      <c r="B131" s="31"/>
      <c r="C131" s="29" t="s">
        <v>1098</v>
      </c>
      <c r="D131" s="24" t="s">
        <v>1067</v>
      </c>
      <c r="E131" s="70">
        <v>414</v>
      </c>
      <c r="F131" s="87">
        <f t="shared" si="1"/>
        <v>165600</v>
      </c>
      <c r="G131" s="39"/>
    </row>
    <row r="132" spans="1:8" ht="18">
      <c r="A132" s="78" t="s">
        <v>278</v>
      </c>
      <c r="B132" s="75"/>
      <c r="C132" s="75"/>
      <c r="D132" s="75"/>
      <c r="E132" s="75"/>
      <c r="F132" s="79"/>
      <c r="G132" s="39"/>
    </row>
    <row r="133" spans="1:8">
      <c r="A133" s="36">
        <v>39904</v>
      </c>
      <c r="B133" s="31" t="s">
        <v>52</v>
      </c>
      <c r="C133" s="29" t="s">
        <v>764</v>
      </c>
      <c r="D133" s="24" t="s">
        <v>1174</v>
      </c>
      <c r="E133" s="69">
        <v>52</v>
      </c>
      <c r="F133" s="87">
        <f t="shared" ref="F133:F196" si="2">$G$1*E133</f>
        <v>20800</v>
      </c>
      <c r="G133" s="39"/>
    </row>
    <row r="134" spans="1:8">
      <c r="A134" s="36">
        <v>39903</v>
      </c>
      <c r="B134" s="31" t="s">
        <v>52</v>
      </c>
      <c r="C134" s="29" t="s">
        <v>765</v>
      </c>
      <c r="D134" s="24" t="s">
        <v>1175</v>
      </c>
      <c r="E134" s="70">
        <v>56</v>
      </c>
      <c r="F134" s="87">
        <f t="shared" si="2"/>
        <v>22400</v>
      </c>
      <c r="G134" s="39"/>
    </row>
    <row r="135" spans="1:8">
      <c r="A135" s="36">
        <v>40565</v>
      </c>
      <c r="B135" s="31" t="s">
        <v>52</v>
      </c>
      <c r="C135" s="29" t="s">
        <v>792</v>
      </c>
      <c r="D135" s="24" t="s">
        <v>793</v>
      </c>
      <c r="E135" s="70">
        <v>60</v>
      </c>
      <c r="F135" s="87">
        <f t="shared" si="2"/>
        <v>24000</v>
      </c>
      <c r="G135" s="39"/>
    </row>
    <row r="136" spans="1:8">
      <c r="A136" s="36">
        <v>41802</v>
      </c>
      <c r="B136" s="31" t="s">
        <v>52</v>
      </c>
      <c r="C136" s="29" t="s">
        <v>1039</v>
      </c>
      <c r="D136" s="24" t="s">
        <v>1065</v>
      </c>
      <c r="E136" s="69">
        <v>320</v>
      </c>
      <c r="F136" s="87">
        <f t="shared" si="2"/>
        <v>128000</v>
      </c>
      <c r="G136" s="39"/>
    </row>
    <row r="137" spans="1:8">
      <c r="A137" s="36">
        <v>41803</v>
      </c>
      <c r="B137" s="31" t="s">
        <v>52</v>
      </c>
      <c r="C137" s="29" t="s">
        <v>1040</v>
      </c>
      <c r="D137" s="24" t="s">
        <v>1064</v>
      </c>
      <c r="E137" s="69">
        <v>144</v>
      </c>
      <c r="F137" s="87">
        <f t="shared" si="2"/>
        <v>57600</v>
      </c>
      <c r="G137" s="39"/>
    </row>
    <row r="138" spans="1:8">
      <c r="A138" s="36">
        <v>41805</v>
      </c>
      <c r="B138" s="31" t="s">
        <v>52</v>
      </c>
      <c r="C138" s="29" t="s">
        <v>1041</v>
      </c>
      <c r="D138" s="24" t="s">
        <v>1063</v>
      </c>
      <c r="E138" s="70">
        <v>84</v>
      </c>
      <c r="F138" s="87">
        <f t="shared" si="2"/>
        <v>33600</v>
      </c>
      <c r="G138" s="39"/>
    </row>
    <row r="139" spans="1:8">
      <c r="A139" s="36">
        <v>41957</v>
      </c>
      <c r="B139" s="31" t="s">
        <v>52</v>
      </c>
      <c r="C139" s="29" t="s">
        <v>1176</v>
      </c>
      <c r="D139" s="24" t="s">
        <v>1177</v>
      </c>
      <c r="E139" s="70">
        <v>60</v>
      </c>
      <c r="F139" s="87">
        <f t="shared" si="2"/>
        <v>24000</v>
      </c>
      <c r="G139" s="39"/>
    </row>
    <row r="140" spans="1:8">
      <c r="A140" s="36">
        <v>40567</v>
      </c>
      <c r="B140" s="31" t="s">
        <v>52</v>
      </c>
      <c r="C140" s="29" t="s">
        <v>990</v>
      </c>
      <c r="D140" s="24" t="s">
        <v>942</v>
      </c>
      <c r="E140" s="69">
        <v>62</v>
      </c>
      <c r="F140" s="87">
        <f t="shared" si="2"/>
        <v>24800</v>
      </c>
      <c r="G140" s="39"/>
    </row>
    <row r="141" spans="1:8">
      <c r="A141" s="36">
        <v>40566</v>
      </c>
      <c r="B141" s="31" t="s">
        <v>52</v>
      </c>
      <c r="C141" s="29" t="s">
        <v>991</v>
      </c>
      <c r="D141" s="24" t="s">
        <v>943</v>
      </c>
      <c r="E141" s="70">
        <v>62</v>
      </c>
      <c r="F141" s="87">
        <f t="shared" si="2"/>
        <v>24800</v>
      </c>
      <c r="G141" s="39"/>
    </row>
    <row r="142" spans="1:8">
      <c r="A142" s="36">
        <v>36122</v>
      </c>
      <c r="B142" s="31" t="s">
        <v>52</v>
      </c>
      <c r="C142" s="29" t="s">
        <v>47</v>
      </c>
      <c r="D142" s="24" t="s">
        <v>138</v>
      </c>
      <c r="E142" s="70">
        <v>48</v>
      </c>
      <c r="F142" s="87">
        <f t="shared" si="2"/>
        <v>19200</v>
      </c>
      <c r="G142" s="39"/>
    </row>
    <row r="143" spans="1:8">
      <c r="A143" s="36">
        <v>37145</v>
      </c>
      <c r="B143" s="31" t="s">
        <v>52</v>
      </c>
      <c r="C143" s="29" t="s">
        <v>99</v>
      </c>
      <c r="D143" s="24" t="s">
        <v>139</v>
      </c>
      <c r="E143" s="70">
        <v>50</v>
      </c>
      <c r="F143" s="87">
        <f t="shared" si="2"/>
        <v>20000</v>
      </c>
      <c r="G143" s="39"/>
    </row>
    <row r="144" spans="1:8">
      <c r="A144" s="36">
        <v>37146</v>
      </c>
      <c r="B144" s="31" t="s">
        <v>52</v>
      </c>
      <c r="C144" s="29" t="s">
        <v>100</v>
      </c>
      <c r="D144" s="24" t="s">
        <v>140</v>
      </c>
      <c r="E144" s="69">
        <v>50</v>
      </c>
      <c r="F144" s="87">
        <f t="shared" si="2"/>
        <v>20000</v>
      </c>
      <c r="G144" s="39"/>
    </row>
    <row r="145" spans="1:7">
      <c r="A145" s="36">
        <v>36123</v>
      </c>
      <c r="B145" s="31" t="s">
        <v>52</v>
      </c>
      <c r="C145" s="29" t="s">
        <v>48</v>
      </c>
      <c r="D145" s="24" t="s">
        <v>141</v>
      </c>
      <c r="E145" s="69">
        <v>38</v>
      </c>
      <c r="F145" s="87">
        <f t="shared" si="2"/>
        <v>15200</v>
      </c>
      <c r="G145" s="39"/>
    </row>
    <row r="146" spans="1:7">
      <c r="A146" s="36">
        <v>35723</v>
      </c>
      <c r="B146" s="31" t="s">
        <v>52</v>
      </c>
      <c r="C146" s="29" t="s">
        <v>49</v>
      </c>
      <c r="D146" s="24" t="s">
        <v>142</v>
      </c>
      <c r="E146" s="69">
        <v>54</v>
      </c>
      <c r="F146" s="87">
        <f t="shared" si="2"/>
        <v>21600</v>
      </c>
      <c r="G146" s="39"/>
    </row>
    <row r="147" spans="1:7">
      <c r="A147" s="36">
        <v>37044</v>
      </c>
      <c r="B147" s="31" t="s">
        <v>52</v>
      </c>
      <c r="C147" s="29" t="s">
        <v>118</v>
      </c>
      <c r="D147" s="24" t="s">
        <v>430</v>
      </c>
      <c r="E147" s="69">
        <v>42</v>
      </c>
      <c r="F147" s="87">
        <f t="shared" si="2"/>
        <v>16800</v>
      </c>
      <c r="G147" s="39"/>
    </row>
    <row r="148" spans="1:7">
      <c r="A148" s="36">
        <v>44797</v>
      </c>
      <c r="B148" s="31" t="s">
        <v>52</v>
      </c>
      <c r="C148" s="29" t="s">
        <v>1415</v>
      </c>
      <c r="D148" s="24" t="s">
        <v>1416</v>
      </c>
      <c r="E148" s="69">
        <v>42</v>
      </c>
      <c r="F148" s="87">
        <f t="shared" si="2"/>
        <v>16800</v>
      </c>
      <c r="G148" s="39"/>
    </row>
    <row r="149" spans="1:7">
      <c r="A149" s="36">
        <v>35722</v>
      </c>
      <c r="B149" s="31" t="s">
        <v>52</v>
      </c>
      <c r="C149" s="29" t="s">
        <v>50</v>
      </c>
      <c r="D149" s="24" t="s">
        <v>107</v>
      </c>
      <c r="E149" s="69">
        <v>116</v>
      </c>
      <c r="F149" s="87">
        <f t="shared" si="2"/>
        <v>46400</v>
      </c>
      <c r="G149" s="39"/>
    </row>
    <row r="150" spans="1:7">
      <c r="A150" s="36">
        <v>37043</v>
      </c>
      <c r="B150" s="31" t="s">
        <v>52</v>
      </c>
      <c r="C150" s="29" t="s">
        <v>119</v>
      </c>
      <c r="D150" s="24" t="s">
        <v>431</v>
      </c>
      <c r="E150" s="69">
        <v>116</v>
      </c>
      <c r="F150" s="87">
        <f t="shared" si="2"/>
        <v>46400</v>
      </c>
      <c r="G150" s="39"/>
    </row>
    <row r="151" spans="1:7">
      <c r="A151" s="36">
        <v>37053</v>
      </c>
      <c r="B151" s="31" t="s">
        <v>52</v>
      </c>
      <c r="C151" s="29" t="s">
        <v>90</v>
      </c>
      <c r="D151" s="24" t="s">
        <v>108</v>
      </c>
      <c r="E151" s="69">
        <v>168</v>
      </c>
      <c r="F151" s="87">
        <f t="shared" si="2"/>
        <v>67200</v>
      </c>
      <c r="G151" s="39"/>
    </row>
    <row r="152" spans="1:7">
      <c r="A152" s="36">
        <v>37054</v>
      </c>
      <c r="B152" s="31" t="s">
        <v>52</v>
      </c>
      <c r="C152" s="29" t="s">
        <v>120</v>
      </c>
      <c r="D152" s="24" t="s">
        <v>432</v>
      </c>
      <c r="E152" s="69">
        <v>168</v>
      </c>
      <c r="F152" s="87">
        <f t="shared" si="2"/>
        <v>67200</v>
      </c>
      <c r="G152" s="39"/>
    </row>
    <row r="153" spans="1:7">
      <c r="A153" s="36">
        <v>36879</v>
      </c>
      <c r="B153" s="31" t="s">
        <v>52</v>
      </c>
      <c r="C153" s="29" t="s">
        <v>91</v>
      </c>
      <c r="D153" s="24" t="s">
        <v>109</v>
      </c>
      <c r="E153" s="69">
        <v>272</v>
      </c>
      <c r="F153" s="87">
        <f t="shared" si="2"/>
        <v>108800</v>
      </c>
      <c r="G153" s="39"/>
    </row>
    <row r="154" spans="1:7">
      <c r="A154" s="37">
        <v>36883</v>
      </c>
      <c r="B154" s="31" t="s">
        <v>52</v>
      </c>
      <c r="C154" s="34" t="s">
        <v>121</v>
      </c>
      <c r="D154" s="33" t="s">
        <v>433</v>
      </c>
      <c r="E154" s="69">
        <v>272</v>
      </c>
      <c r="F154" s="87">
        <f t="shared" si="2"/>
        <v>108800</v>
      </c>
      <c r="G154" s="39"/>
    </row>
    <row r="155" spans="1:7">
      <c r="A155" s="41">
        <v>37041</v>
      </c>
      <c r="B155" s="40" t="s">
        <v>52</v>
      </c>
      <c r="C155" s="23" t="s">
        <v>92</v>
      </c>
      <c r="D155" s="33" t="s">
        <v>110</v>
      </c>
      <c r="E155" s="68">
        <v>336</v>
      </c>
      <c r="F155" s="87">
        <f t="shared" si="2"/>
        <v>134400</v>
      </c>
      <c r="G155" s="39"/>
    </row>
    <row r="156" spans="1:7">
      <c r="A156" s="41">
        <v>37042</v>
      </c>
      <c r="B156" s="40" t="s">
        <v>52</v>
      </c>
      <c r="C156" s="23" t="s">
        <v>122</v>
      </c>
      <c r="D156" s="33" t="s">
        <v>434</v>
      </c>
      <c r="E156" s="71">
        <v>336</v>
      </c>
      <c r="F156" s="87">
        <f t="shared" si="2"/>
        <v>134400</v>
      </c>
      <c r="G156" s="39"/>
    </row>
    <row r="157" spans="1:7">
      <c r="A157" s="41">
        <v>40732</v>
      </c>
      <c r="B157" s="40" t="s">
        <v>52</v>
      </c>
      <c r="C157" s="23" t="s">
        <v>751</v>
      </c>
      <c r="D157" s="33" t="s">
        <v>847</v>
      </c>
      <c r="E157" s="68">
        <v>126</v>
      </c>
      <c r="F157" s="87">
        <f t="shared" si="2"/>
        <v>50400</v>
      </c>
      <c r="G157" s="39"/>
    </row>
    <row r="158" spans="1:7">
      <c r="A158" s="36">
        <v>34552</v>
      </c>
      <c r="B158" s="31" t="s">
        <v>52</v>
      </c>
      <c r="C158" s="29" t="s">
        <v>71</v>
      </c>
      <c r="D158" s="24" t="s">
        <v>791</v>
      </c>
      <c r="E158" s="69">
        <v>146</v>
      </c>
      <c r="F158" s="87">
        <f t="shared" si="2"/>
        <v>58400</v>
      </c>
      <c r="G158" s="39"/>
    </row>
    <row r="159" spans="1:7">
      <c r="A159" s="36">
        <v>38381</v>
      </c>
      <c r="B159" s="31" t="s">
        <v>52</v>
      </c>
      <c r="C159" s="29" t="s">
        <v>351</v>
      </c>
      <c r="D159" s="24" t="s">
        <v>399</v>
      </c>
      <c r="E159" s="69">
        <v>54</v>
      </c>
      <c r="F159" s="87">
        <f t="shared" si="2"/>
        <v>21600</v>
      </c>
      <c r="G159" s="39"/>
    </row>
    <row r="160" spans="1:7">
      <c r="A160" s="41">
        <v>36959</v>
      </c>
      <c r="B160" s="40" t="s">
        <v>52</v>
      </c>
      <c r="C160" s="23" t="s">
        <v>352</v>
      </c>
      <c r="D160" s="33" t="s">
        <v>353</v>
      </c>
      <c r="E160" s="71">
        <v>70</v>
      </c>
      <c r="F160" s="87">
        <f t="shared" si="2"/>
        <v>28000</v>
      </c>
      <c r="G160" s="39"/>
    </row>
    <row r="161" spans="1:9">
      <c r="A161" s="36">
        <v>41794</v>
      </c>
      <c r="B161" s="31" t="s">
        <v>52</v>
      </c>
      <c r="C161" s="29" t="s">
        <v>1089</v>
      </c>
      <c r="D161" s="24" t="s">
        <v>1090</v>
      </c>
      <c r="E161" s="69">
        <v>106</v>
      </c>
      <c r="F161" s="87">
        <f t="shared" si="2"/>
        <v>42400</v>
      </c>
      <c r="G161" s="39"/>
    </row>
    <row r="162" spans="1:9">
      <c r="A162" s="36">
        <v>41819</v>
      </c>
      <c r="B162" s="31" t="s">
        <v>52</v>
      </c>
      <c r="C162" s="29" t="s">
        <v>1033</v>
      </c>
      <c r="D162" s="24" t="s">
        <v>1068</v>
      </c>
      <c r="E162" s="69">
        <v>106</v>
      </c>
      <c r="F162" s="87">
        <f t="shared" si="2"/>
        <v>42400</v>
      </c>
      <c r="G162" s="39"/>
    </row>
    <row r="163" spans="1:9">
      <c r="A163" s="36">
        <v>41799</v>
      </c>
      <c r="B163" s="31" t="s">
        <v>52</v>
      </c>
      <c r="C163" s="29" t="s">
        <v>1038</v>
      </c>
      <c r="D163" s="24" t="s">
        <v>1069</v>
      </c>
      <c r="E163" s="69">
        <v>64</v>
      </c>
      <c r="F163" s="87">
        <f t="shared" si="2"/>
        <v>25600</v>
      </c>
      <c r="G163" s="39"/>
    </row>
    <row r="164" spans="1:9">
      <c r="A164" s="36">
        <v>41795</v>
      </c>
      <c r="B164" s="31" t="s">
        <v>52</v>
      </c>
      <c r="C164" s="29" t="s">
        <v>1091</v>
      </c>
      <c r="D164" s="24" t="s">
        <v>1092</v>
      </c>
      <c r="E164" s="69">
        <v>88</v>
      </c>
      <c r="F164" s="87">
        <f t="shared" si="2"/>
        <v>35200</v>
      </c>
      <c r="G164" s="39"/>
    </row>
    <row r="165" spans="1:9">
      <c r="A165" s="37">
        <v>41820</v>
      </c>
      <c r="B165" s="31" t="s">
        <v>52</v>
      </c>
      <c r="C165" s="32" t="s">
        <v>1034</v>
      </c>
      <c r="D165" s="33" t="s">
        <v>1070</v>
      </c>
      <c r="E165" s="69">
        <v>88</v>
      </c>
      <c r="F165" s="87">
        <f t="shared" si="2"/>
        <v>35200</v>
      </c>
      <c r="G165" s="39"/>
    </row>
    <row r="166" spans="1:9">
      <c r="A166" s="37">
        <v>41796</v>
      </c>
      <c r="B166" s="31" t="s">
        <v>52</v>
      </c>
      <c r="C166" s="34" t="s">
        <v>1035</v>
      </c>
      <c r="D166" s="33" t="s">
        <v>1071</v>
      </c>
      <c r="E166" s="69">
        <v>64</v>
      </c>
      <c r="F166" s="87">
        <f t="shared" si="2"/>
        <v>25600</v>
      </c>
      <c r="G166" s="39"/>
    </row>
    <row r="167" spans="1:9">
      <c r="A167" s="55">
        <v>41797</v>
      </c>
      <c r="B167" s="40" t="s">
        <v>52</v>
      </c>
      <c r="C167" s="34" t="s">
        <v>1093</v>
      </c>
      <c r="D167" s="33" t="s">
        <v>1095</v>
      </c>
      <c r="E167" s="68">
        <v>106</v>
      </c>
      <c r="F167" s="87">
        <f t="shared" si="2"/>
        <v>42400</v>
      </c>
      <c r="G167" s="39"/>
    </row>
    <row r="168" spans="1:9" s="22" customFormat="1">
      <c r="A168" s="41">
        <v>41821</v>
      </c>
      <c r="B168" s="43" t="s">
        <v>52</v>
      </c>
      <c r="C168" s="23" t="s">
        <v>1036</v>
      </c>
      <c r="D168" s="24" t="s">
        <v>1072</v>
      </c>
      <c r="E168" s="68">
        <v>106</v>
      </c>
      <c r="F168" s="87">
        <f t="shared" si="2"/>
        <v>42400</v>
      </c>
      <c r="H168" s="25"/>
      <c r="I168" s="25"/>
    </row>
    <row r="169" spans="1:9">
      <c r="A169" s="41">
        <v>41798</v>
      </c>
      <c r="B169" s="67" t="s">
        <v>52</v>
      </c>
      <c r="C169" s="23" t="s">
        <v>1094</v>
      </c>
      <c r="D169" s="24" t="s">
        <v>1096</v>
      </c>
      <c r="E169" s="68">
        <v>106</v>
      </c>
      <c r="F169" s="87">
        <f t="shared" si="2"/>
        <v>42400</v>
      </c>
    </row>
    <row r="170" spans="1:9">
      <c r="A170" s="41">
        <v>41822</v>
      </c>
      <c r="B170" s="67" t="s">
        <v>52</v>
      </c>
      <c r="C170" s="23" t="s">
        <v>1037</v>
      </c>
      <c r="D170" s="24" t="s">
        <v>1073</v>
      </c>
      <c r="E170" s="68">
        <v>106</v>
      </c>
      <c r="F170" s="87">
        <f t="shared" si="2"/>
        <v>42400</v>
      </c>
    </row>
    <row r="171" spans="1:9" ht="18">
      <c r="A171" s="78" t="s">
        <v>645</v>
      </c>
      <c r="B171" s="75"/>
      <c r="C171" s="75"/>
      <c r="D171" s="75"/>
      <c r="E171" s="75"/>
      <c r="F171" s="79"/>
    </row>
    <row r="172" spans="1:9">
      <c r="A172" s="41">
        <v>35960</v>
      </c>
      <c r="B172" s="41"/>
      <c r="C172" s="23" t="s">
        <v>992</v>
      </c>
      <c r="D172" s="24" t="s">
        <v>166</v>
      </c>
      <c r="E172" s="68">
        <v>2640</v>
      </c>
      <c r="F172" s="87">
        <f t="shared" si="2"/>
        <v>1056000</v>
      </c>
    </row>
    <row r="173" spans="1:9">
      <c r="A173" s="41">
        <v>35959</v>
      </c>
      <c r="B173" s="41"/>
      <c r="C173" s="23" t="s">
        <v>993</v>
      </c>
      <c r="D173" s="24" t="s">
        <v>167</v>
      </c>
      <c r="E173" s="68">
        <v>2140</v>
      </c>
      <c r="F173" s="87">
        <f t="shared" si="2"/>
        <v>856000</v>
      </c>
    </row>
    <row r="174" spans="1:9">
      <c r="A174" s="41">
        <v>31760</v>
      </c>
      <c r="B174" s="67"/>
      <c r="C174" s="23" t="s">
        <v>994</v>
      </c>
      <c r="D174" s="24" t="s">
        <v>168</v>
      </c>
      <c r="E174" s="68">
        <v>1870</v>
      </c>
      <c r="F174" s="87">
        <f t="shared" si="2"/>
        <v>748000</v>
      </c>
    </row>
    <row r="175" spans="1:9">
      <c r="A175" s="41">
        <v>31759</v>
      </c>
      <c r="B175" s="67"/>
      <c r="C175" s="23" t="s">
        <v>995</v>
      </c>
      <c r="D175" s="24" t="s">
        <v>169</v>
      </c>
      <c r="E175" s="68">
        <v>1620</v>
      </c>
      <c r="F175" s="87">
        <f t="shared" si="2"/>
        <v>648000</v>
      </c>
    </row>
    <row r="176" spans="1:9">
      <c r="A176" s="41">
        <v>35963</v>
      </c>
      <c r="B176" s="41"/>
      <c r="C176" s="23" t="s">
        <v>42</v>
      </c>
      <c r="D176" s="24" t="s">
        <v>181</v>
      </c>
      <c r="E176" s="68">
        <v>1870</v>
      </c>
      <c r="F176" s="87">
        <f t="shared" si="2"/>
        <v>748000</v>
      </c>
      <c r="I176" s="22"/>
    </row>
    <row r="177" spans="1:6">
      <c r="A177" s="41">
        <v>35962</v>
      </c>
      <c r="B177" s="41"/>
      <c r="C177" s="23" t="s">
        <v>43</v>
      </c>
      <c r="D177" s="24" t="s">
        <v>182</v>
      </c>
      <c r="E177" s="68">
        <v>1340</v>
      </c>
      <c r="F177" s="87">
        <f t="shared" si="2"/>
        <v>536000</v>
      </c>
    </row>
    <row r="178" spans="1:6">
      <c r="A178" s="41">
        <v>31860</v>
      </c>
      <c r="B178" s="41"/>
      <c r="C178" s="23" t="s">
        <v>20</v>
      </c>
      <c r="D178" s="24" t="s">
        <v>183</v>
      </c>
      <c r="E178" s="68">
        <v>1200</v>
      </c>
      <c r="F178" s="87">
        <f t="shared" si="2"/>
        <v>480000</v>
      </c>
    </row>
    <row r="179" spans="1:6">
      <c r="A179" s="41">
        <v>31859</v>
      </c>
      <c r="B179" s="41"/>
      <c r="C179" s="23" t="s">
        <v>21</v>
      </c>
      <c r="D179" s="33" t="s">
        <v>185</v>
      </c>
      <c r="E179" s="68">
        <v>1064</v>
      </c>
      <c r="F179" s="87">
        <f t="shared" si="2"/>
        <v>425600</v>
      </c>
    </row>
    <row r="180" spans="1:6">
      <c r="A180" s="41">
        <v>36255</v>
      </c>
      <c r="B180" s="41"/>
      <c r="C180" s="23" t="s">
        <v>63</v>
      </c>
      <c r="D180" s="33" t="s">
        <v>405</v>
      </c>
      <c r="E180" s="68">
        <v>1370</v>
      </c>
      <c r="F180" s="87">
        <f t="shared" si="2"/>
        <v>548000</v>
      </c>
    </row>
    <row r="181" spans="1:6">
      <c r="A181" s="41">
        <v>36254</v>
      </c>
      <c r="B181" s="67"/>
      <c r="C181" s="23" t="s">
        <v>64</v>
      </c>
      <c r="D181" s="33" t="s">
        <v>557</v>
      </c>
      <c r="E181" s="68">
        <v>1250</v>
      </c>
      <c r="F181" s="87">
        <f t="shared" si="2"/>
        <v>500000</v>
      </c>
    </row>
    <row r="182" spans="1:6">
      <c r="A182" s="41">
        <v>36253</v>
      </c>
      <c r="B182" s="41"/>
      <c r="C182" s="23" t="s">
        <v>65</v>
      </c>
      <c r="D182" s="33" t="s">
        <v>406</v>
      </c>
      <c r="E182" s="68">
        <v>900</v>
      </c>
      <c r="F182" s="87">
        <f t="shared" si="2"/>
        <v>360000</v>
      </c>
    </row>
    <row r="183" spans="1:6">
      <c r="A183" s="41">
        <v>36252</v>
      </c>
      <c r="B183" s="41"/>
      <c r="C183" s="23" t="s">
        <v>66</v>
      </c>
      <c r="D183" s="33" t="s">
        <v>1347</v>
      </c>
      <c r="E183" s="68">
        <v>620</v>
      </c>
      <c r="F183" s="87">
        <f t="shared" si="2"/>
        <v>248000</v>
      </c>
    </row>
    <row r="184" spans="1:6">
      <c r="A184" s="41">
        <v>44555</v>
      </c>
      <c r="B184" s="67"/>
      <c r="C184" s="23" t="s">
        <v>1348</v>
      </c>
      <c r="D184" s="33" t="s">
        <v>1349</v>
      </c>
      <c r="E184" s="68">
        <v>620</v>
      </c>
      <c r="F184" s="87">
        <f t="shared" si="2"/>
        <v>248000</v>
      </c>
    </row>
    <row r="185" spans="1:6">
      <c r="A185" s="41">
        <v>36251</v>
      </c>
      <c r="B185" s="67"/>
      <c r="C185" s="23" t="s">
        <v>67</v>
      </c>
      <c r="D185" s="33" t="s">
        <v>1350</v>
      </c>
      <c r="E185" s="68">
        <v>450</v>
      </c>
      <c r="F185" s="87">
        <f t="shared" si="2"/>
        <v>180000</v>
      </c>
    </row>
    <row r="186" spans="1:6">
      <c r="A186" s="41">
        <v>44554</v>
      </c>
      <c r="B186" s="41"/>
      <c r="C186" s="23" t="s">
        <v>1351</v>
      </c>
      <c r="D186" s="33" t="s">
        <v>1352</v>
      </c>
      <c r="E186" s="68">
        <v>450</v>
      </c>
      <c r="F186" s="87">
        <f t="shared" si="2"/>
        <v>180000</v>
      </c>
    </row>
    <row r="187" spans="1:6">
      <c r="A187" s="55">
        <v>36250</v>
      </c>
      <c r="B187" s="55"/>
      <c r="C187" s="34" t="s">
        <v>68</v>
      </c>
      <c r="D187" s="33" t="s">
        <v>1353</v>
      </c>
      <c r="E187" s="68">
        <v>350</v>
      </c>
      <c r="F187" s="87">
        <f t="shared" si="2"/>
        <v>140000</v>
      </c>
    </row>
    <row r="188" spans="1:6">
      <c r="A188" s="55">
        <v>44553</v>
      </c>
      <c r="B188" s="40"/>
      <c r="C188" s="34" t="s">
        <v>1354</v>
      </c>
      <c r="D188" s="33" t="s">
        <v>1355</v>
      </c>
      <c r="E188" s="68">
        <v>350</v>
      </c>
      <c r="F188" s="87">
        <f t="shared" si="2"/>
        <v>140000</v>
      </c>
    </row>
    <row r="189" spans="1:6">
      <c r="A189" s="55">
        <v>36257</v>
      </c>
      <c r="B189" s="55"/>
      <c r="C189" s="34" t="s">
        <v>69</v>
      </c>
      <c r="D189" s="33" t="s">
        <v>401</v>
      </c>
      <c r="E189" s="68">
        <v>2050</v>
      </c>
      <c r="F189" s="87">
        <f t="shared" si="2"/>
        <v>820000</v>
      </c>
    </row>
    <row r="190" spans="1:6">
      <c r="A190" s="55">
        <v>36256</v>
      </c>
      <c r="B190" s="55"/>
      <c r="C190" s="34" t="s">
        <v>70</v>
      </c>
      <c r="D190" s="33" t="s">
        <v>400</v>
      </c>
      <c r="E190" s="68">
        <v>680</v>
      </c>
      <c r="F190" s="87">
        <f t="shared" si="2"/>
        <v>272000</v>
      </c>
    </row>
    <row r="191" spans="1:6">
      <c r="A191" s="55">
        <v>36195</v>
      </c>
      <c r="B191" s="40"/>
      <c r="C191" s="34" t="s">
        <v>996</v>
      </c>
      <c r="D191" s="33" t="s">
        <v>421</v>
      </c>
      <c r="E191" s="68">
        <v>1130</v>
      </c>
      <c r="F191" s="87">
        <f t="shared" si="2"/>
        <v>452000</v>
      </c>
    </row>
    <row r="192" spans="1:6">
      <c r="A192" s="55">
        <v>37885</v>
      </c>
      <c r="B192" s="40"/>
      <c r="C192" s="34" t="s">
        <v>997</v>
      </c>
      <c r="D192" s="33" t="s">
        <v>558</v>
      </c>
      <c r="E192" s="68">
        <v>1230</v>
      </c>
      <c r="F192" s="87">
        <f t="shared" si="2"/>
        <v>492000</v>
      </c>
    </row>
    <row r="193" spans="1:9">
      <c r="A193" s="55">
        <v>36196</v>
      </c>
      <c r="B193" s="55"/>
      <c r="C193" s="34" t="s">
        <v>998</v>
      </c>
      <c r="D193" s="33" t="s">
        <v>422</v>
      </c>
      <c r="E193" s="68">
        <v>824</v>
      </c>
      <c r="F193" s="87">
        <f t="shared" si="2"/>
        <v>329600</v>
      </c>
    </row>
    <row r="194" spans="1:9">
      <c r="A194" s="55">
        <v>37943</v>
      </c>
      <c r="B194" s="55"/>
      <c r="C194" s="34" t="s">
        <v>999</v>
      </c>
      <c r="D194" s="33" t="s">
        <v>423</v>
      </c>
      <c r="E194" s="68">
        <v>960</v>
      </c>
      <c r="F194" s="87">
        <f t="shared" si="2"/>
        <v>384000</v>
      </c>
    </row>
    <row r="195" spans="1:9">
      <c r="A195" s="55">
        <v>36194</v>
      </c>
      <c r="B195" s="55"/>
      <c r="C195" s="34" t="s">
        <v>1000</v>
      </c>
      <c r="D195" s="33" t="s">
        <v>419</v>
      </c>
      <c r="E195" s="68">
        <v>1020</v>
      </c>
      <c r="F195" s="87">
        <f t="shared" si="2"/>
        <v>408000</v>
      </c>
    </row>
    <row r="196" spans="1:9">
      <c r="A196" s="55">
        <v>36193</v>
      </c>
      <c r="B196" s="55"/>
      <c r="C196" s="34" t="s">
        <v>1001</v>
      </c>
      <c r="D196" s="33" t="s">
        <v>420</v>
      </c>
      <c r="E196" s="68">
        <v>760</v>
      </c>
      <c r="F196" s="87">
        <f t="shared" si="2"/>
        <v>304000</v>
      </c>
    </row>
    <row r="197" spans="1:9" s="22" customFormat="1">
      <c r="A197" s="41">
        <v>36192</v>
      </c>
      <c r="B197" s="43"/>
      <c r="C197" s="23" t="s">
        <v>1002</v>
      </c>
      <c r="D197" s="24" t="s">
        <v>1080</v>
      </c>
      <c r="E197" s="68">
        <v>159</v>
      </c>
      <c r="F197" s="87">
        <f t="shared" ref="F197:F260" si="3">$G$1*E197</f>
        <v>63600</v>
      </c>
      <c r="H197" s="25"/>
      <c r="I197" s="25"/>
    </row>
    <row r="198" spans="1:9" ht="18">
      <c r="A198" s="78" t="s">
        <v>278</v>
      </c>
      <c r="B198" s="75"/>
      <c r="C198" s="75"/>
      <c r="D198" s="75"/>
      <c r="E198" s="75"/>
      <c r="F198" s="79"/>
      <c r="G198" s="39"/>
    </row>
    <row r="199" spans="1:9">
      <c r="A199" s="41">
        <v>36063</v>
      </c>
      <c r="B199" s="40" t="s">
        <v>51</v>
      </c>
      <c r="C199" s="23" t="s">
        <v>45</v>
      </c>
      <c r="D199" s="24" t="s">
        <v>134</v>
      </c>
      <c r="E199" s="69">
        <v>112</v>
      </c>
      <c r="F199" s="87">
        <f t="shared" si="3"/>
        <v>44800</v>
      </c>
      <c r="G199" s="39"/>
    </row>
    <row r="200" spans="1:9">
      <c r="A200" s="55">
        <v>36062</v>
      </c>
      <c r="B200" s="40" t="s">
        <v>51</v>
      </c>
      <c r="C200" s="34" t="s">
        <v>46</v>
      </c>
      <c r="D200" s="33" t="s">
        <v>135</v>
      </c>
      <c r="E200" s="69">
        <v>72</v>
      </c>
      <c r="F200" s="87">
        <f t="shared" si="3"/>
        <v>28800</v>
      </c>
      <c r="G200" s="39"/>
    </row>
    <row r="201" spans="1:9">
      <c r="A201" s="41">
        <v>37932</v>
      </c>
      <c r="B201" s="40" t="s">
        <v>51</v>
      </c>
      <c r="C201" s="23" t="s">
        <v>729</v>
      </c>
      <c r="D201" s="24" t="s">
        <v>730</v>
      </c>
      <c r="E201" s="69">
        <v>60</v>
      </c>
      <c r="F201" s="87">
        <f t="shared" si="3"/>
        <v>24000</v>
      </c>
      <c r="G201" s="39"/>
      <c r="I201" s="22"/>
    </row>
    <row r="202" spans="1:9">
      <c r="A202" s="41">
        <v>33831</v>
      </c>
      <c r="B202" s="40" t="s">
        <v>51</v>
      </c>
      <c r="C202" s="23" t="s">
        <v>39</v>
      </c>
      <c r="D202" s="24" t="s">
        <v>136</v>
      </c>
      <c r="E202" s="69">
        <v>62</v>
      </c>
      <c r="F202" s="87">
        <f t="shared" si="3"/>
        <v>24800</v>
      </c>
      <c r="G202" s="39"/>
      <c r="I202" s="30"/>
    </row>
    <row r="203" spans="1:9">
      <c r="A203" s="41">
        <v>33830</v>
      </c>
      <c r="B203" s="40" t="s">
        <v>51</v>
      </c>
      <c r="C203" s="23" t="s">
        <v>38</v>
      </c>
      <c r="D203" s="33" t="s">
        <v>137</v>
      </c>
      <c r="E203" s="68">
        <v>60</v>
      </c>
      <c r="F203" s="87">
        <f t="shared" si="3"/>
        <v>24000</v>
      </c>
      <c r="G203" s="39"/>
      <c r="I203" s="30"/>
    </row>
    <row r="204" spans="1:9">
      <c r="A204" s="41">
        <v>36328</v>
      </c>
      <c r="B204" s="40" t="s">
        <v>365</v>
      </c>
      <c r="C204" s="23" t="s">
        <v>72</v>
      </c>
      <c r="D204" s="33" t="s">
        <v>395</v>
      </c>
      <c r="E204" s="68">
        <v>76</v>
      </c>
      <c r="F204" s="87">
        <f t="shared" si="3"/>
        <v>30400</v>
      </c>
      <c r="G204" s="39"/>
    </row>
    <row r="205" spans="1:9">
      <c r="A205" s="41">
        <v>36331</v>
      </c>
      <c r="B205" s="40" t="s">
        <v>365</v>
      </c>
      <c r="C205" s="23" t="s">
        <v>73</v>
      </c>
      <c r="D205" s="33" t="s">
        <v>396</v>
      </c>
      <c r="E205" s="68">
        <v>82</v>
      </c>
      <c r="F205" s="87">
        <f t="shared" si="3"/>
        <v>32800</v>
      </c>
      <c r="G205" s="39"/>
    </row>
    <row r="206" spans="1:9">
      <c r="A206" s="41">
        <v>36327</v>
      </c>
      <c r="B206" s="40" t="s">
        <v>365</v>
      </c>
      <c r="C206" s="23" t="s">
        <v>74</v>
      </c>
      <c r="D206" s="33" t="s">
        <v>397</v>
      </c>
      <c r="E206" s="68">
        <v>70</v>
      </c>
      <c r="F206" s="87">
        <f t="shared" si="3"/>
        <v>28000</v>
      </c>
      <c r="G206" s="39"/>
    </row>
    <row r="207" spans="1:9">
      <c r="A207" s="41">
        <v>36330</v>
      </c>
      <c r="B207" s="40" t="s">
        <v>365</v>
      </c>
      <c r="C207" s="23" t="s">
        <v>75</v>
      </c>
      <c r="D207" s="33" t="s">
        <v>398</v>
      </c>
      <c r="E207" s="68">
        <v>78</v>
      </c>
      <c r="F207" s="87">
        <f t="shared" si="3"/>
        <v>31200</v>
      </c>
      <c r="G207" s="39"/>
    </row>
    <row r="208" spans="1:9">
      <c r="A208" s="41">
        <v>36326</v>
      </c>
      <c r="B208" s="40" t="s">
        <v>365</v>
      </c>
      <c r="C208" s="23" t="s">
        <v>76</v>
      </c>
      <c r="D208" s="33" t="s">
        <v>394</v>
      </c>
      <c r="E208" s="68">
        <v>70</v>
      </c>
      <c r="F208" s="87">
        <f t="shared" si="3"/>
        <v>28000</v>
      </c>
      <c r="G208" s="39"/>
    </row>
    <row r="209" spans="1:9">
      <c r="A209" s="41">
        <v>36329</v>
      </c>
      <c r="B209" s="40" t="s">
        <v>365</v>
      </c>
      <c r="C209" s="23" t="s">
        <v>77</v>
      </c>
      <c r="D209" s="33" t="s">
        <v>393</v>
      </c>
      <c r="E209" s="68">
        <v>70</v>
      </c>
      <c r="F209" s="87">
        <f t="shared" si="3"/>
        <v>28000</v>
      </c>
      <c r="G209" s="39"/>
    </row>
    <row r="210" spans="1:9">
      <c r="A210" s="41">
        <v>40338</v>
      </c>
      <c r="B210" s="40" t="s">
        <v>365</v>
      </c>
      <c r="C210" s="23" t="s">
        <v>901</v>
      </c>
      <c r="D210" s="33" t="s">
        <v>902</v>
      </c>
      <c r="E210" s="68">
        <v>56</v>
      </c>
      <c r="F210" s="87">
        <f t="shared" si="3"/>
        <v>22400</v>
      </c>
      <c r="G210" s="39"/>
    </row>
    <row r="211" spans="1:9">
      <c r="A211" s="41">
        <v>44558</v>
      </c>
      <c r="B211" s="40" t="s">
        <v>365</v>
      </c>
      <c r="C211" s="23" t="s">
        <v>1356</v>
      </c>
      <c r="D211" s="33" t="s">
        <v>1357</v>
      </c>
      <c r="E211" s="68">
        <v>56</v>
      </c>
      <c r="F211" s="87">
        <f t="shared" si="3"/>
        <v>22400</v>
      </c>
      <c r="G211" s="39"/>
    </row>
    <row r="212" spans="1:9">
      <c r="A212" s="41">
        <v>40337</v>
      </c>
      <c r="B212" s="40" t="s">
        <v>365</v>
      </c>
      <c r="C212" s="23" t="s">
        <v>905</v>
      </c>
      <c r="D212" s="33" t="s">
        <v>903</v>
      </c>
      <c r="E212" s="68">
        <v>56</v>
      </c>
      <c r="F212" s="87">
        <f t="shared" si="3"/>
        <v>22400</v>
      </c>
      <c r="G212" s="39"/>
      <c r="I212" s="22"/>
    </row>
    <row r="213" spans="1:9">
      <c r="A213" s="41">
        <v>44557</v>
      </c>
      <c r="B213" s="40" t="s">
        <v>365</v>
      </c>
      <c r="C213" s="23" t="s">
        <v>1358</v>
      </c>
      <c r="D213" s="33" t="s">
        <v>1359</v>
      </c>
      <c r="E213" s="68">
        <v>56</v>
      </c>
      <c r="F213" s="87">
        <f t="shared" si="3"/>
        <v>22400</v>
      </c>
    </row>
    <row r="214" spans="1:9">
      <c r="A214" s="41">
        <v>40336</v>
      </c>
      <c r="B214" s="40" t="s">
        <v>365</v>
      </c>
      <c r="C214" s="23" t="s">
        <v>906</v>
      </c>
      <c r="D214" s="33" t="s">
        <v>904</v>
      </c>
      <c r="E214" s="68">
        <v>52</v>
      </c>
      <c r="F214" s="87">
        <f t="shared" si="3"/>
        <v>20800</v>
      </c>
    </row>
    <row r="215" spans="1:9">
      <c r="A215" s="41">
        <v>44556</v>
      </c>
      <c r="B215" s="40" t="s">
        <v>365</v>
      </c>
      <c r="C215" s="23" t="s">
        <v>1360</v>
      </c>
      <c r="D215" s="33" t="s">
        <v>1361</v>
      </c>
      <c r="E215" s="68">
        <v>52</v>
      </c>
      <c r="F215" s="87">
        <f t="shared" si="3"/>
        <v>20800</v>
      </c>
    </row>
    <row r="216" spans="1:9">
      <c r="A216" s="41">
        <v>36986</v>
      </c>
      <c r="B216" s="40" t="s">
        <v>365</v>
      </c>
      <c r="C216" s="23" t="s">
        <v>780</v>
      </c>
      <c r="D216" s="33" t="s">
        <v>783</v>
      </c>
      <c r="E216" s="68">
        <v>82</v>
      </c>
      <c r="F216" s="87">
        <f t="shared" si="3"/>
        <v>32800</v>
      </c>
    </row>
    <row r="217" spans="1:9">
      <c r="A217" s="41">
        <v>36987</v>
      </c>
      <c r="B217" s="40" t="s">
        <v>365</v>
      </c>
      <c r="C217" s="23" t="s">
        <v>101</v>
      </c>
      <c r="D217" s="33" t="s">
        <v>781</v>
      </c>
      <c r="E217" s="68">
        <v>64</v>
      </c>
      <c r="F217" s="87">
        <f t="shared" si="3"/>
        <v>25600</v>
      </c>
    </row>
    <row r="218" spans="1:9">
      <c r="A218" s="55">
        <v>37330</v>
      </c>
      <c r="B218" s="40" t="s">
        <v>365</v>
      </c>
      <c r="C218" s="34" t="s">
        <v>102</v>
      </c>
      <c r="D218" s="33" t="s">
        <v>782</v>
      </c>
      <c r="E218" s="68">
        <v>64</v>
      </c>
      <c r="F218" s="87">
        <f t="shared" si="3"/>
        <v>25600</v>
      </c>
    </row>
    <row r="219" spans="1:9">
      <c r="A219" s="55">
        <v>37438</v>
      </c>
      <c r="B219" s="40" t="s">
        <v>365</v>
      </c>
      <c r="C219" s="34" t="s">
        <v>356</v>
      </c>
      <c r="D219" s="33" t="s">
        <v>357</v>
      </c>
      <c r="E219" s="68">
        <v>72</v>
      </c>
      <c r="F219" s="87">
        <f t="shared" si="3"/>
        <v>28800</v>
      </c>
    </row>
    <row r="220" spans="1:9">
      <c r="A220" s="55">
        <v>37439</v>
      </c>
      <c r="B220" s="40" t="s">
        <v>365</v>
      </c>
      <c r="C220" s="34" t="s">
        <v>358</v>
      </c>
      <c r="D220" s="33" t="s">
        <v>359</v>
      </c>
      <c r="E220" s="68">
        <v>76</v>
      </c>
      <c r="F220" s="87">
        <f t="shared" si="3"/>
        <v>30400</v>
      </c>
    </row>
    <row r="221" spans="1:9">
      <c r="A221" s="55">
        <v>37443</v>
      </c>
      <c r="B221" s="40" t="s">
        <v>365</v>
      </c>
      <c r="C221" s="34" t="s">
        <v>360</v>
      </c>
      <c r="D221" s="33" t="s">
        <v>361</v>
      </c>
      <c r="E221" s="68">
        <v>96</v>
      </c>
      <c r="F221" s="87">
        <f t="shared" si="3"/>
        <v>38400</v>
      </c>
    </row>
    <row r="222" spans="1:9" s="22" customFormat="1">
      <c r="A222" s="41">
        <v>37444</v>
      </c>
      <c r="B222" s="43" t="s">
        <v>365</v>
      </c>
      <c r="C222" s="23" t="s">
        <v>362</v>
      </c>
      <c r="D222" s="24" t="s">
        <v>363</v>
      </c>
      <c r="E222" s="68">
        <v>132</v>
      </c>
      <c r="F222" s="87">
        <f t="shared" si="3"/>
        <v>52800</v>
      </c>
      <c r="H222" s="25"/>
      <c r="I222" s="25"/>
    </row>
    <row r="223" spans="1:9" s="30" customFormat="1" ht="18">
      <c r="A223" s="78" t="s">
        <v>646</v>
      </c>
      <c r="B223" s="75"/>
      <c r="C223" s="75"/>
      <c r="D223" s="75"/>
      <c r="E223" s="75"/>
      <c r="F223" s="79"/>
      <c r="H223" s="25"/>
      <c r="I223" s="25"/>
    </row>
    <row r="224" spans="1:9" s="30" customFormat="1">
      <c r="A224" s="41">
        <v>45176</v>
      </c>
      <c r="B224" s="43"/>
      <c r="C224" s="29" t="s">
        <v>1408</v>
      </c>
      <c r="D224" s="24"/>
      <c r="E224" s="69">
        <v>3980</v>
      </c>
      <c r="F224" s="87">
        <f t="shared" si="3"/>
        <v>1592000</v>
      </c>
      <c r="H224" s="25"/>
      <c r="I224" s="22"/>
    </row>
    <row r="225" spans="1:9">
      <c r="A225" s="41">
        <v>44577</v>
      </c>
      <c r="B225" s="43"/>
      <c r="C225" s="23" t="s">
        <v>1302</v>
      </c>
      <c r="D225" s="24" t="s">
        <v>186</v>
      </c>
      <c r="E225" s="68">
        <v>3036</v>
      </c>
      <c r="F225" s="87">
        <f t="shared" si="3"/>
        <v>1214400</v>
      </c>
    </row>
    <row r="226" spans="1:9">
      <c r="A226" s="41">
        <v>44364</v>
      </c>
      <c r="B226" s="41"/>
      <c r="C226" s="23" t="s">
        <v>1298</v>
      </c>
      <c r="D226" s="24" t="s">
        <v>1299</v>
      </c>
      <c r="E226" s="68">
        <v>4840</v>
      </c>
      <c r="F226" s="87">
        <f t="shared" si="3"/>
        <v>1936000</v>
      </c>
    </row>
    <row r="227" spans="1:9">
      <c r="A227" s="41">
        <v>44598</v>
      </c>
      <c r="B227" s="41"/>
      <c r="C227" s="23" t="s">
        <v>1300</v>
      </c>
      <c r="D227" s="24" t="s">
        <v>1301</v>
      </c>
      <c r="E227" s="68">
        <v>4708</v>
      </c>
      <c r="F227" s="87">
        <f t="shared" si="3"/>
        <v>1883200</v>
      </c>
    </row>
    <row r="228" spans="1:9">
      <c r="A228" s="41">
        <v>39893</v>
      </c>
      <c r="B228" s="67" t="s">
        <v>1404</v>
      </c>
      <c r="C228" s="23" t="s">
        <v>784</v>
      </c>
      <c r="D228" s="24" t="s">
        <v>785</v>
      </c>
      <c r="E228" s="68">
        <v>2300</v>
      </c>
      <c r="F228" s="87">
        <f t="shared" si="3"/>
        <v>920000</v>
      </c>
    </row>
    <row r="229" spans="1:9">
      <c r="A229" s="41">
        <v>40686</v>
      </c>
      <c r="B229" s="41" t="s">
        <v>1404</v>
      </c>
      <c r="C229" s="23" t="s">
        <v>811</v>
      </c>
      <c r="D229" s="24" t="s">
        <v>820</v>
      </c>
      <c r="E229" s="68">
        <v>1650</v>
      </c>
      <c r="F229" s="87">
        <f t="shared" si="3"/>
        <v>660000</v>
      </c>
      <c r="I229" s="22"/>
    </row>
    <row r="230" spans="1:9">
      <c r="A230" s="41">
        <v>31757</v>
      </c>
      <c r="B230" s="41"/>
      <c r="C230" s="23" t="s">
        <v>1003</v>
      </c>
      <c r="D230" s="24" t="s">
        <v>174</v>
      </c>
      <c r="E230" s="68">
        <v>2080</v>
      </c>
      <c r="F230" s="87">
        <f t="shared" si="3"/>
        <v>832000</v>
      </c>
    </row>
    <row r="231" spans="1:9">
      <c r="A231" s="41">
        <v>31861</v>
      </c>
      <c r="B231" s="67"/>
      <c r="C231" s="23" t="s">
        <v>1004</v>
      </c>
      <c r="D231" s="33" t="s">
        <v>187</v>
      </c>
      <c r="E231" s="68">
        <v>1500</v>
      </c>
      <c r="F231" s="87">
        <f t="shared" si="3"/>
        <v>600000</v>
      </c>
    </row>
    <row r="232" spans="1:9">
      <c r="A232" s="41">
        <v>36257</v>
      </c>
      <c r="B232" s="41"/>
      <c r="C232" s="23" t="s">
        <v>69</v>
      </c>
      <c r="D232" s="33" t="s">
        <v>401</v>
      </c>
      <c r="E232" s="68">
        <v>2050</v>
      </c>
      <c r="F232" s="87">
        <f t="shared" si="3"/>
        <v>820000</v>
      </c>
    </row>
    <row r="233" spans="1:9">
      <c r="A233" s="41">
        <v>36256</v>
      </c>
      <c r="B233" s="41"/>
      <c r="C233" s="23" t="s">
        <v>70</v>
      </c>
      <c r="D233" s="33" t="s">
        <v>400</v>
      </c>
      <c r="E233" s="68">
        <v>680</v>
      </c>
      <c r="F233" s="87">
        <f t="shared" si="3"/>
        <v>272000</v>
      </c>
    </row>
    <row r="234" spans="1:9" s="22" customFormat="1" ht="18">
      <c r="A234" s="78" t="s">
        <v>278</v>
      </c>
      <c r="B234" s="75"/>
      <c r="C234" s="75"/>
      <c r="D234" s="75"/>
      <c r="E234" s="75"/>
      <c r="F234" s="79"/>
      <c r="H234" s="25"/>
      <c r="I234" s="25"/>
    </row>
    <row r="235" spans="1:9">
      <c r="A235" s="41">
        <v>45178</v>
      </c>
      <c r="B235" s="40" t="s">
        <v>203</v>
      </c>
      <c r="C235" s="23" t="s">
        <v>1417</v>
      </c>
      <c r="D235" s="24" t="s">
        <v>1418</v>
      </c>
      <c r="E235" s="69">
        <v>150</v>
      </c>
      <c r="F235" s="87">
        <f t="shared" si="3"/>
        <v>60000</v>
      </c>
      <c r="G235" s="27"/>
    </row>
    <row r="236" spans="1:9">
      <c r="A236" s="41">
        <v>45177</v>
      </c>
      <c r="B236" s="40" t="s">
        <v>203</v>
      </c>
      <c r="C236" s="23" t="s">
        <v>1419</v>
      </c>
      <c r="D236" s="24" t="s">
        <v>1420</v>
      </c>
      <c r="E236" s="69">
        <v>150</v>
      </c>
      <c r="F236" s="87">
        <f t="shared" si="3"/>
        <v>60000</v>
      </c>
      <c r="G236" s="27"/>
    </row>
    <row r="237" spans="1:9">
      <c r="A237" s="41">
        <v>40498</v>
      </c>
      <c r="B237" s="40" t="s">
        <v>1404</v>
      </c>
      <c r="C237" s="23" t="s">
        <v>987</v>
      </c>
      <c r="D237" s="24" t="s">
        <v>789</v>
      </c>
      <c r="E237" s="69">
        <v>98</v>
      </c>
      <c r="F237" s="87">
        <f t="shared" si="3"/>
        <v>39200</v>
      </c>
      <c r="G237" s="27"/>
      <c r="I237" s="22"/>
    </row>
    <row r="238" spans="1:9">
      <c r="A238" s="41">
        <v>40497</v>
      </c>
      <c r="B238" s="40" t="s">
        <v>1404</v>
      </c>
      <c r="C238" s="23" t="s">
        <v>988</v>
      </c>
      <c r="D238" s="24" t="s">
        <v>790</v>
      </c>
      <c r="E238" s="69">
        <v>98</v>
      </c>
      <c r="F238" s="87">
        <f t="shared" si="3"/>
        <v>39200</v>
      </c>
      <c r="G238" s="27"/>
    </row>
    <row r="239" spans="1:9">
      <c r="A239" s="41">
        <v>33832</v>
      </c>
      <c r="B239" s="40" t="s">
        <v>51</v>
      </c>
      <c r="C239" s="23" t="s">
        <v>40</v>
      </c>
      <c r="D239" s="24" t="s">
        <v>640</v>
      </c>
      <c r="E239" s="69">
        <v>88</v>
      </c>
      <c r="F239" s="87">
        <f t="shared" si="3"/>
        <v>35200</v>
      </c>
      <c r="G239" s="27"/>
    </row>
    <row r="240" spans="1:9">
      <c r="A240" s="41">
        <v>37068</v>
      </c>
      <c r="B240" s="40" t="s">
        <v>51</v>
      </c>
      <c r="C240" s="23" t="s">
        <v>89</v>
      </c>
      <c r="D240" s="24" t="s">
        <v>641</v>
      </c>
      <c r="E240" s="69">
        <v>88</v>
      </c>
      <c r="F240" s="87">
        <f t="shared" si="3"/>
        <v>35200</v>
      </c>
      <c r="G240" s="27"/>
    </row>
    <row r="241" spans="1:9">
      <c r="A241" s="41">
        <v>33932</v>
      </c>
      <c r="B241" s="40" t="s">
        <v>51</v>
      </c>
      <c r="C241" s="23" t="s">
        <v>29</v>
      </c>
      <c r="D241" s="24" t="s">
        <v>639</v>
      </c>
      <c r="E241" s="69">
        <v>880</v>
      </c>
      <c r="F241" s="87">
        <f t="shared" si="3"/>
        <v>352000</v>
      </c>
      <c r="G241" s="27"/>
      <c r="I241" s="22"/>
    </row>
    <row r="242" spans="1:9">
      <c r="A242" s="41">
        <v>25197</v>
      </c>
      <c r="B242" s="40"/>
      <c r="C242" s="23" t="s">
        <v>103</v>
      </c>
      <c r="D242" s="24" t="s">
        <v>1405</v>
      </c>
      <c r="E242" s="69">
        <v>122</v>
      </c>
      <c r="F242" s="87">
        <f t="shared" si="3"/>
        <v>48800</v>
      </c>
      <c r="G242" s="27"/>
    </row>
    <row r="243" spans="1:9" s="22" customFormat="1" ht="18">
      <c r="A243" s="78" t="s">
        <v>647</v>
      </c>
      <c r="B243" s="75"/>
      <c r="C243" s="75"/>
      <c r="D243" s="75"/>
      <c r="E243" s="75"/>
      <c r="F243" s="79"/>
      <c r="H243" s="25"/>
      <c r="I243" s="25"/>
    </row>
    <row r="244" spans="1:9">
      <c r="A244" s="41">
        <v>31761</v>
      </c>
      <c r="B244" s="41"/>
      <c r="C244" s="23" t="s">
        <v>1005</v>
      </c>
      <c r="D244" s="24" t="s">
        <v>170</v>
      </c>
      <c r="E244" s="68">
        <v>1850</v>
      </c>
      <c r="F244" s="87">
        <f t="shared" si="3"/>
        <v>740000</v>
      </c>
    </row>
    <row r="245" spans="1:9">
      <c r="A245" s="41">
        <v>33216</v>
      </c>
      <c r="B245" s="41"/>
      <c r="C245" s="23" t="s">
        <v>1006</v>
      </c>
      <c r="D245" s="24" t="s">
        <v>188</v>
      </c>
      <c r="E245" s="68">
        <v>1300</v>
      </c>
      <c r="F245" s="87">
        <f t="shared" si="3"/>
        <v>520000</v>
      </c>
    </row>
    <row r="246" spans="1:9">
      <c r="A246" s="41">
        <v>35965</v>
      </c>
      <c r="B246" s="67"/>
      <c r="C246" s="29" t="s">
        <v>954</v>
      </c>
      <c r="D246" s="24" t="s">
        <v>447</v>
      </c>
      <c r="E246" s="68">
        <v>950</v>
      </c>
      <c r="F246" s="87">
        <f t="shared" si="3"/>
        <v>380000</v>
      </c>
      <c r="I246" s="22"/>
    </row>
    <row r="247" spans="1:9">
      <c r="A247" s="41">
        <v>36712</v>
      </c>
      <c r="B247" s="67"/>
      <c r="C247" s="29" t="s">
        <v>955</v>
      </c>
      <c r="D247" s="24" t="s">
        <v>454</v>
      </c>
      <c r="E247" s="68">
        <v>950</v>
      </c>
      <c r="F247" s="87">
        <f t="shared" si="3"/>
        <v>380000</v>
      </c>
    </row>
    <row r="248" spans="1:9" s="22" customFormat="1" ht="18">
      <c r="A248" s="78" t="s">
        <v>278</v>
      </c>
      <c r="B248" s="75"/>
      <c r="C248" s="75"/>
      <c r="D248" s="75"/>
      <c r="E248" s="75"/>
      <c r="F248" s="79"/>
      <c r="H248" s="25"/>
      <c r="I248" s="25"/>
    </row>
    <row r="249" spans="1:9">
      <c r="A249" s="41">
        <v>33834</v>
      </c>
      <c r="B249" s="40" t="s">
        <v>51</v>
      </c>
      <c r="C249" s="23" t="s">
        <v>41</v>
      </c>
      <c r="D249" s="24" t="s">
        <v>648</v>
      </c>
      <c r="E249" s="69">
        <v>50</v>
      </c>
      <c r="F249" s="87">
        <f t="shared" si="3"/>
        <v>20000</v>
      </c>
      <c r="G249" s="27"/>
    </row>
    <row r="250" spans="1:9">
      <c r="A250" s="41">
        <v>34719</v>
      </c>
      <c r="B250" s="40" t="s">
        <v>51</v>
      </c>
      <c r="C250" s="23" t="s">
        <v>31</v>
      </c>
      <c r="D250" s="24" t="s">
        <v>649</v>
      </c>
      <c r="E250" s="69">
        <v>774</v>
      </c>
      <c r="F250" s="87">
        <f t="shared" si="3"/>
        <v>309600</v>
      </c>
      <c r="G250" s="27"/>
    </row>
    <row r="251" spans="1:9">
      <c r="A251" s="41">
        <v>36065</v>
      </c>
      <c r="B251" s="40" t="s">
        <v>54</v>
      </c>
      <c r="C251" s="23" t="s">
        <v>55</v>
      </c>
      <c r="D251" s="24" t="s">
        <v>143</v>
      </c>
      <c r="E251" s="69">
        <v>64</v>
      </c>
      <c r="F251" s="87">
        <f t="shared" si="3"/>
        <v>25600</v>
      </c>
      <c r="G251" s="27"/>
    </row>
    <row r="252" spans="1:9">
      <c r="A252" s="41">
        <v>36066</v>
      </c>
      <c r="B252" s="40" t="s">
        <v>54</v>
      </c>
      <c r="C252" s="23" t="s">
        <v>56</v>
      </c>
      <c r="D252" s="24" t="s">
        <v>146</v>
      </c>
      <c r="E252" s="69">
        <v>78</v>
      </c>
      <c r="F252" s="87">
        <f t="shared" si="3"/>
        <v>31200</v>
      </c>
      <c r="G252" s="27"/>
    </row>
    <row r="253" spans="1:9">
      <c r="A253" s="41">
        <v>36735</v>
      </c>
      <c r="B253" s="40" t="s">
        <v>54</v>
      </c>
      <c r="C253" s="23" t="s">
        <v>123</v>
      </c>
      <c r="D253" s="24" t="s">
        <v>435</v>
      </c>
      <c r="E253" s="69">
        <v>78</v>
      </c>
      <c r="F253" s="87">
        <f t="shared" si="3"/>
        <v>31200</v>
      </c>
      <c r="G253" s="27"/>
    </row>
    <row r="254" spans="1:9">
      <c r="A254" s="41">
        <v>37099</v>
      </c>
      <c r="B254" s="40" t="s">
        <v>54</v>
      </c>
      <c r="C254" s="23" t="s">
        <v>93</v>
      </c>
      <c r="D254" s="24" t="s">
        <v>111</v>
      </c>
      <c r="E254" s="69">
        <v>68</v>
      </c>
      <c r="F254" s="87">
        <f t="shared" si="3"/>
        <v>27200</v>
      </c>
      <c r="G254" s="27"/>
    </row>
    <row r="255" spans="1:9" s="22" customFormat="1" ht="18">
      <c r="A255" s="78" t="s">
        <v>1201</v>
      </c>
      <c r="B255" s="75"/>
      <c r="C255" s="75"/>
      <c r="D255" s="75"/>
      <c r="E255" s="75"/>
      <c r="F255" s="79"/>
      <c r="H255" s="25"/>
      <c r="I255" s="25"/>
    </row>
    <row r="256" spans="1:9">
      <c r="A256" s="41">
        <v>34325</v>
      </c>
      <c r="B256" s="56"/>
      <c r="C256" s="29" t="s">
        <v>27</v>
      </c>
      <c r="D256" s="24" t="s">
        <v>106</v>
      </c>
      <c r="E256" s="69">
        <v>891</v>
      </c>
      <c r="F256" s="87">
        <f t="shared" si="3"/>
        <v>356400</v>
      </c>
    </row>
    <row r="257" spans="1:9">
      <c r="A257" s="41">
        <v>38885</v>
      </c>
      <c r="B257" s="56"/>
      <c r="C257" s="29" t="s">
        <v>452</v>
      </c>
      <c r="D257" s="24" t="s">
        <v>453</v>
      </c>
      <c r="E257" s="69">
        <v>2213</v>
      </c>
      <c r="F257" s="87">
        <f t="shared" si="3"/>
        <v>885200</v>
      </c>
    </row>
    <row r="258" spans="1:9">
      <c r="A258" s="41">
        <v>38929</v>
      </c>
      <c r="B258" s="41"/>
      <c r="C258" s="23" t="s">
        <v>492</v>
      </c>
      <c r="D258" s="24" t="s">
        <v>493</v>
      </c>
      <c r="E258" s="68">
        <v>283</v>
      </c>
      <c r="F258" s="87">
        <f t="shared" si="3"/>
        <v>113200</v>
      </c>
    </row>
    <row r="259" spans="1:9" s="22" customFormat="1" ht="18">
      <c r="A259" s="78" t="s">
        <v>650</v>
      </c>
      <c r="B259" s="75"/>
      <c r="C259" s="75"/>
      <c r="D259" s="75"/>
      <c r="E259" s="75"/>
      <c r="F259" s="79"/>
      <c r="H259" s="25"/>
      <c r="I259" s="25"/>
    </row>
    <row r="260" spans="1:9">
      <c r="A260" s="41">
        <v>39697</v>
      </c>
      <c r="B260" s="43"/>
      <c r="C260" s="29" t="s">
        <v>600</v>
      </c>
      <c r="D260" s="24" t="s">
        <v>714</v>
      </c>
      <c r="E260" s="69">
        <v>1079</v>
      </c>
      <c r="F260" s="87">
        <f t="shared" si="3"/>
        <v>431600</v>
      </c>
    </row>
    <row r="261" spans="1:9">
      <c r="A261" s="41">
        <v>39696</v>
      </c>
      <c r="B261" s="43"/>
      <c r="C261" s="29" t="s">
        <v>602</v>
      </c>
      <c r="D261" s="24" t="s">
        <v>713</v>
      </c>
      <c r="E261" s="69">
        <v>779</v>
      </c>
      <c r="F261" s="87">
        <f t="shared" ref="F261:F318" si="4">$G$1*E261</f>
        <v>311600</v>
      </c>
    </row>
    <row r="262" spans="1:9">
      <c r="A262" s="41">
        <v>39695</v>
      </c>
      <c r="B262" s="43"/>
      <c r="C262" s="29" t="s">
        <v>603</v>
      </c>
      <c r="D262" s="24" t="s">
        <v>712</v>
      </c>
      <c r="E262" s="69">
        <v>539</v>
      </c>
      <c r="F262" s="87">
        <f t="shared" si="4"/>
        <v>215600</v>
      </c>
      <c r="I262" s="22"/>
    </row>
    <row r="263" spans="1:9">
      <c r="A263" s="41">
        <v>39694</v>
      </c>
      <c r="B263" s="43"/>
      <c r="C263" s="29" t="s">
        <v>601</v>
      </c>
      <c r="D263" s="24" t="s">
        <v>711</v>
      </c>
      <c r="E263" s="69">
        <v>419</v>
      </c>
      <c r="F263" s="87">
        <f t="shared" si="4"/>
        <v>167600</v>
      </c>
      <c r="I263" s="22"/>
    </row>
    <row r="264" spans="1:9" s="22" customFormat="1" ht="18">
      <c r="A264" s="78" t="s">
        <v>658</v>
      </c>
      <c r="B264" s="75"/>
      <c r="C264" s="75"/>
      <c r="D264" s="75"/>
      <c r="E264" s="75"/>
      <c r="F264" s="79"/>
      <c r="H264" s="25"/>
      <c r="I264" s="25"/>
    </row>
    <row r="265" spans="1:9" ht="18">
      <c r="A265" s="78" t="s">
        <v>735</v>
      </c>
      <c r="B265" s="75"/>
      <c r="C265" s="75"/>
      <c r="D265" s="75"/>
      <c r="E265" s="75"/>
      <c r="F265" s="79"/>
    </row>
    <row r="266" spans="1:9">
      <c r="A266" s="41">
        <v>39728</v>
      </c>
      <c r="B266" s="41"/>
      <c r="C266" s="23" t="s">
        <v>677</v>
      </c>
      <c r="D266" s="41" t="s">
        <v>715</v>
      </c>
      <c r="E266" s="68">
        <v>26</v>
      </c>
      <c r="F266" s="87">
        <f t="shared" si="4"/>
        <v>10400</v>
      </c>
    </row>
    <row r="267" spans="1:9">
      <c r="A267" s="41">
        <v>39729</v>
      </c>
      <c r="B267" s="41"/>
      <c r="C267" s="23" t="s">
        <v>678</v>
      </c>
      <c r="D267" s="24" t="s">
        <v>716</v>
      </c>
      <c r="E267" s="68">
        <v>26</v>
      </c>
      <c r="F267" s="87">
        <f t="shared" si="4"/>
        <v>10400</v>
      </c>
    </row>
    <row r="268" spans="1:9">
      <c r="A268" s="41">
        <v>39730</v>
      </c>
      <c r="B268" s="67"/>
      <c r="C268" s="23" t="s">
        <v>679</v>
      </c>
      <c r="D268" s="24" t="s">
        <v>717</v>
      </c>
      <c r="E268" s="68">
        <v>28</v>
      </c>
      <c r="F268" s="87">
        <f t="shared" si="4"/>
        <v>11200</v>
      </c>
    </row>
    <row r="269" spans="1:9">
      <c r="A269" s="41">
        <v>39731</v>
      </c>
      <c r="B269" s="41"/>
      <c r="C269" s="23" t="s">
        <v>680</v>
      </c>
      <c r="D269" s="24" t="s">
        <v>718</v>
      </c>
      <c r="E269" s="68">
        <v>28</v>
      </c>
      <c r="F269" s="87">
        <f t="shared" si="4"/>
        <v>11200</v>
      </c>
    </row>
    <row r="270" spans="1:9">
      <c r="A270" s="41">
        <v>39732</v>
      </c>
      <c r="B270" s="41"/>
      <c r="C270" s="23" t="s">
        <v>619</v>
      </c>
      <c r="D270" s="41" t="s">
        <v>719</v>
      </c>
      <c r="E270" s="68">
        <v>34</v>
      </c>
      <c r="F270" s="87">
        <f t="shared" si="4"/>
        <v>13600</v>
      </c>
    </row>
    <row r="271" spans="1:9">
      <c r="A271" s="41">
        <v>39733</v>
      </c>
      <c r="B271" s="67"/>
      <c r="C271" s="23" t="s">
        <v>620</v>
      </c>
      <c r="D271" s="24" t="s">
        <v>720</v>
      </c>
      <c r="E271" s="68">
        <v>36</v>
      </c>
      <c r="F271" s="87">
        <f t="shared" si="4"/>
        <v>14400</v>
      </c>
    </row>
    <row r="272" spans="1:9">
      <c r="A272" s="41">
        <v>39734</v>
      </c>
      <c r="B272" s="41"/>
      <c r="C272" s="23" t="s">
        <v>621</v>
      </c>
      <c r="D272" s="57" t="s">
        <v>721</v>
      </c>
      <c r="E272" s="68">
        <v>40</v>
      </c>
      <c r="F272" s="87">
        <f t="shared" si="4"/>
        <v>16000</v>
      </c>
    </row>
    <row r="273" spans="1:9">
      <c r="A273" s="41">
        <v>39735</v>
      </c>
      <c r="B273" s="41"/>
      <c r="C273" s="23" t="s">
        <v>622</v>
      </c>
      <c r="D273" s="24" t="s">
        <v>722</v>
      </c>
      <c r="E273" s="68">
        <v>44</v>
      </c>
      <c r="F273" s="87">
        <f t="shared" si="4"/>
        <v>17600</v>
      </c>
      <c r="I273" s="22"/>
    </row>
    <row r="274" spans="1:9">
      <c r="A274" s="41">
        <v>39736</v>
      </c>
      <c r="B274" s="67"/>
      <c r="C274" s="23" t="s">
        <v>623</v>
      </c>
      <c r="D274" s="24" t="s">
        <v>723</v>
      </c>
      <c r="E274" s="68">
        <v>58</v>
      </c>
      <c r="F274" s="87">
        <f t="shared" si="4"/>
        <v>23200</v>
      </c>
    </row>
    <row r="275" spans="1:9" ht="18">
      <c r="A275" s="78" t="s">
        <v>736</v>
      </c>
      <c r="B275" s="75"/>
      <c r="C275" s="75"/>
      <c r="D275" s="75"/>
      <c r="E275" s="75"/>
      <c r="F275" s="79"/>
    </row>
    <row r="276" spans="1:9">
      <c r="A276" s="41">
        <v>39409</v>
      </c>
      <c r="B276" s="41"/>
      <c r="C276" s="23" t="s">
        <v>681</v>
      </c>
      <c r="D276" s="24" t="s">
        <v>697</v>
      </c>
      <c r="E276" s="68">
        <v>48</v>
      </c>
      <c r="F276" s="87">
        <f t="shared" si="4"/>
        <v>19200</v>
      </c>
    </row>
    <row r="277" spans="1:9">
      <c r="A277" s="41">
        <v>39408</v>
      </c>
      <c r="B277" s="41"/>
      <c r="C277" s="23" t="s">
        <v>682</v>
      </c>
      <c r="D277" s="24" t="s">
        <v>698</v>
      </c>
      <c r="E277" s="68">
        <v>48</v>
      </c>
      <c r="F277" s="87">
        <f t="shared" si="4"/>
        <v>19200</v>
      </c>
      <c r="I277" s="22"/>
    </row>
    <row r="278" spans="1:9">
      <c r="A278" s="41">
        <v>37893</v>
      </c>
      <c r="B278" s="67"/>
      <c r="C278" s="23" t="s">
        <v>683</v>
      </c>
      <c r="D278" s="41" t="s">
        <v>699</v>
      </c>
      <c r="E278" s="68">
        <v>52</v>
      </c>
      <c r="F278" s="87">
        <f t="shared" si="4"/>
        <v>20800</v>
      </c>
    </row>
    <row r="279" spans="1:9" ht="18">
      <c r="A279" s="78" t="s">
        <v>737</v>
      </c>
      <c r="B279" s="75"/>
      <c r="C279" s="75"/>
      <c r="D279" s="75"/>
      <c r="E279" s="75"/>
      <c r="F279" s="79"/>
    </row>
    <row r="280" spans="1:9" s="22" customFormat="1">
      <c r="A280" s="41">
        <v>39651</v>
      </c>
      <c r="B280" s="41"/>
      <c r="C280" s="23" t="s">
        <v>738</v>
      </c>
      <c r="D280" s="24" t="s">
        <v>700</v>
      </c>
      <c r="E280" s="68">
        <v>52</v>
      </c>
      <c r="F280" s="87">
        <f t="shared" si="4"/>
        <v>20800</v>
      </c>
      <c r="H280" s="25"/>
      <c r="I280" s="25"/>
    </row>
    <row r="281" spans="1:9" s="22" customFormat="1">
      <c r="A281" s="41">
        <v>39652</v>
      </c>
      <c r="B281" s="67"/>
      <c r="C281" s="23" t="s">
        <v>739</v>
      </c>
      <c r="D281" s="57" t="s">
        <v>701</v>
      </c>
      <c r="E281" s="68">
        <v>64</v>
      </c>
      <c r="F281" s="87">
        <f t="shared" si="4"/>
        <v>25600</v>
      </c>
      <c r="H281" s="25"/>
    </row>
    <row r="282" spans="1:9">
      <c r="A282" s="41">
        <v>39653</v>
      </c>
      <c r="B282" s="41"/>
      <c r="C282" s="23" t="s">
        <v>740</v>
      </c>
      <c r="D282" s="24" t="s">
        <v>702</v>
      </c>
      <c r="E282" s="68">
        <v>86</v>
      </c>
      <c r="F282" s="87">
        <f t="shared" si="4"/>
        <v>34400</v>
      </c>
    </row>
    <row r="283" spans="1:9" ht="18">
      <c r="A283" s="78" t="s">
        <v>746</v>
      </c>
      <c r="B283" s="75"/>
      <c r="C283" s="75"/>
      <c r="D283" s="75"/>
      <c r="E283" s="75"/>
      <c r="F283" s="79"/>
    </row>
    <row r="284" spans="1:9">
      <c r="A284" s="41">
        <v>39658</v>
      </c>
      <c r="B284" s="67"/>
      <c r="C284" s="23" t="s">
        <v>684</v>
      </c>
      <c r="D284" s="41" t="s">
        <v>703</v>
      </c>
      <c r="E284" s="68">
        <v>42</v>
      </c>
      <c r="F284" s="87">
        <f t="shared" si="4"/>
        <v>16800</v>
      </c>
    </row>
    <row r="285" spans="1:9">
      <c r="A285" s="41">
        <v>39657</v>
      </c>
      <c r="B285" s="41"/>
      <c r="C285" s="23" t="s">
        <v>685</v>
      </c>
      <c r="D285" s="24" t="s">
        <v>704</v>
      </c>
      <c r="E285" s="68">
        <v>42</v>
      </c>
      <c r="F285" s="87">
        <f t="shared" si="4"/>
        <v>16800</v>
      </c>
    </row>
    <row r="286" spans="1:9">
      <c r="A286" s="41">
        <v>36642</v>
      </c>
      <c r="B286" s="41"/>
      <c r="C286" s="23" t="s">
        <v>686</v>
      </c>
      <c r="D286" s="24" t="s">
        <v>705</v>
      </c>
      <c r="E286" s="68">
        <v>44</v>
      </c>
      <c r="F286" s="87">
        <f t="shared" si="4"/>
        <v>17600</v>
      </c>
      <c r="I286" s="22"/>
    </row>
    <row r="287" spans="1:9">
      <c r="A287" s="41">
        <v>37303</v>
      </c>
      <c r="B287" s="67"/>
      <c r="C287" s="23" t="s">
        <v>687</v>
      </c>
      <c r="D287" s="24" t="s">
        <v>706</v>
      </c>
      <c r="E287" s="68">
        <v>46</v>
      </c>
      <c r="F287" s="87">
        <f t="shared" si="4"/>
        <v>18400</v>
      </c>
    </row>
    <row r="288" spans="1:9" ht="18">
      <c r="A288" s="78" t="s">
        <v>741</v>
      </c>
      <c r="B288" s="75"/>
      <c r="C288" s="75"/>
      <c r="D288" s="75"/>
      <c r="E288" s="75"/>
      <c r="F288" s="79"/>
    </row>
    <row r="289" spans="1:9">
      <c r="A289" s="41">
        <v>36645</v>
      </c>
      <c r="B289" s="41"/>
      <c r="C289" s="23" t="s">
        <v>742</v>
      </c>
      <c r="D289" s="41" t="s">
        <v>707</v>
      </c>
      <c r="E289" s="68">
        <v>44</v>
      </c>
      <c r="F289" s="87">
        <f t="shared" si="4"/>
        <v>17600</v>
      </c>
    </row>
    <row r="290" spans="1:9">
      <c r="A290" s="41">
        <v>36644</v>
      </c>
      <c r="B290" s="41"/>
      <c r="C290" s="23" t="s">
        <v>743</v>
      </c>
      <c r="D290" s="24" t="s">
        <v>708</v>
      </c>
      <c r="E290" s="68">
        <v>48</v>
      </c>
      <c r="F290" s="87">
        <f t="shared" si="4"/>
        <v>19200</v>
      </c>
    </row>
    <row r="291" spans="1:9" s="22" customFormat="1">
      <c r="A291" s="41">
        <v>36643</v>
      </c>
      <c r="B291" s="67"/>
      <c r="C291" s="23" t="s">
        <v>744</v>
      </c>
      <c r="D291" s="57" t="s">
        <v>709</v>
      </c>
      <c r="E291" s="68">
        <v>54</v>
      </c>
      <c r="F291" s="87">
        <f t="shared" si="4"/>
        <v>21600</v>
      </c>
      <c r="H291" s="25"/>
    </row>
    <row r="292" spans="1:9">
      <c r="A292" s="41">
        <v>37892</v>
      </c>
      <c r="B292" s="41"/>
      <c r="C292" s="23" t="s">
        <v>745</v>
      </c>
      <c r="D292" s="24" t="s">
        <v>710</v>
      </c>
      <c r="E292" s="68">
        <v>76</v>
      </c>
      <c r="F292" s="87">
        <f t="shared" si="4"/>
        <v>30400</v>
      </c>
    </row>
    <row r="293" spans="1:9" ht="18">
      <c r="A293" s="78" t="s">
        <v>688</v>
      </c>
      <c r="B293" s="75"/>
      <c r="C293" s="75"/>
      <c r="D293" s="75"/>
      <c r="E293" s="75"/>
      <c r="F293" s="79"/>
    </row>
    <row r="294" spans="1:9">
      <c r="A294" s="41">
        <v>39754</v>
      </c>
      <c r="B294" s="41"/>
      <c r="C294" s="23" t="s">
        <v>689</v>
      </c>
      <c r="D294" s="24" t="s">
        <v>724</v>
      </c>
      <c r="E294" s="68">
        <v>38</v>
      </c>
      <c r="F294" s="87">
        <f t="shared" si="4"/>
        <v>15200</v>
      </c>
    </row>
    <row r="295" spans="1:9" s="22" customFormat="1">
      <c r="A295" s="41">
        <v>39755</v>
      </c>
      <c r="B295" s="67"/>
      <c r="C295" s="23" t="s">
        <v>690</v>
      </c>
      <c r="D295" s="24" t="s">
        <v>725</v>
      </c>
      <c r="E295" s="68">
        <v>42</v>
      </c>
      <c r="F295" s="87">
        <f t="shared" si="4"/>
        <v>16800</v>
      </c>
      <c r="H295" s="25"/>
      <c r="I295" s="25"/>
    </row>
    <row r="296" spans="1:9">
      <c r="A296" s="41">
        <v>39756</v>
      </c>
      <c r="B296" s="41"/>
      <c r="C296" s="23" t="s">
        <v>691</v>
      </c>
      <c r="D296" s="41" t="s">
        <v>726</v>
      </c>
      <c r="E296" s="68">
        <v>48</v>
      </c>
      <c r="F296" s="87">
        <f t="shared" si="4"/>
        <v>19200</v>
      </c>
    </row>
    <row r="297" spans="1:9">
      <c r="A297" s="41">
        <v>39757</v>
      </c>
      <c r="B297" s="41"/>
      <c r="C297" s="23" t="s">
        <v>692</v>
      </c>
      <c r="D297" s="24" t="s">
        <v>727</v>
      </c>
      <c r="E297" s="68">
        <v>104</v>
      </c>
      <c r="F297" s="87">
        <f t="shared" si="4"/>
        <v>41600</v>
      </c>
    </row>
    <row r="298" spans="1:9">
      <c r="A298" s="41">
        <v>39758</v>
      </c>
      <c r="B298" s="67"/>
      <c r="C298" s="23" t="s">
        <v>693</v>
      </c>
      <c r="D298" s="57" t="s">
        <v>728</v>
      </c>
      <c r="E298" s="68">
        <v>176</v>
      </c>
      <c r="F298" s="87">
        <f t="shared" si="4"/>
        <v>70400</v>
      </c>
    </row>
    <row r="299" spans="1:9" s="22" customFormat="1">
      <c r="A299" s="41">
        <v>39772</v>
      </c>
      <c r="B299" s="41"/>
      <c r="C299" s="23" t="s">
        <v>767</v>
      </c>
      <c r="D299" s="41" t="s">
        <v>774</v>
      </c>
      <c r="E299" s="68">
        <v>14</v>
      </c>
      <c r="F299" s="87">
        <f t="shared" si="4"/>
        <v>5600</v>
      </c>
      <c r="H299" s="25"/>
    </row>
    <row r="300" spans="1:9" ht="18">
      <c r="A300" s="78" t="s">
        <v>766</v>
      </c>
      <c r="B300" s="75"/>
      <c r="C300" s="75"/>
      <c r="D300" s="75"/>
      <c r="E300" s="75"/>
      <c r="F300" s="79"/>
    </row>
    <row r="301" spans="1:9">
      <c r="A301" s="41">
        <v>39726</v>
      </c>
      <c r="B301" s="43"/>
      <c r="C301" s="23" t="s">
        <v>768</v>
      </c>
      <c r="D301" s="24" t="s">
        <v>775</v>
      </c>
      <c r="E301" s="68">
        <v>7.0180000000000007</v>
      </c>
      <c r="F301" s="87">
        <f t="shared" si="4"/>
        <v>2807.2000000000003</v>
      </c>
    </row>
    <row r="302" spans="1:9">
      <c r="A302" s="41">
        <v>39727</v>
      </c>
      <c r="B302" s="41"/>
      <c r="C302" s="23" t="s">
        <v>769</v>
      </c>
      <c r="D302" s="24" t="s">
        <v>776</v>
      </c>
      <c r="E302" s="68">
        <v>6.0500000000000007</v>
      </c>
      <c r="F302" s="87">
        <f t="shared" si="4"/>
        <v>2420.0000000000005</v>
      </c>
    </row>
    <row r="303" spans="1:9">
      <c r="A303" s="41">
        <v>37662</v>
      </c>
      <c r="B303" s="67"/>
      <c r="C303" s="23" t="s">
        <v>770</v>
      </c>
      <c r="D303" s="24" t="s">
        <v>777</v>
      </c>
      <c r="E303" s="68">
        <v>13.97</v>
      </c>
      <c r="F303" s="87">
        <f t="shared" si="4"/>
        <v>5588</v>
      </c>
    </row>
    <row r="304" spans="1:9" s="22" customFormat="1">
      <c r="A304" s="41">
        <v>42645</v>
      </c>
      <c r="B304" s="41"/>
      <c r="C304" s="23" t="s">
        <v>1421</v>
      </c>
      <c r="D304" s="24" t="s">
        <v>1422</v>
      </c>
      <c r="E304" s="68">
        <v>12.826000000000001</v>
      </c>
      <c r="F304" s="87">
        <f t="shared" si="4"/>
        <v>5130.4000000000005</v>
      </c>
      <c r="H304" s="25"/>
      <c r="I304" s="25"/>
    </row>
    <row r="305" spans="1:9">
      <c r="A305" s="41">
        <v>20132</v>
      </c>
      <c r="B305" s="41"/>
      <c r="C305" s="23" t="s">
        <v>771</v>
      </c>
      <c r="D305" s="24" t="s">
        <v>778</v>
      </c>
      <c r="E305" s="68">
        <v>11.858000000000001</v>
      </c>
      <c r="F305" s="87">
        <f t="shared" si="4"/>
        <v>4743.2</v>
      </c>
    </row>
    <row r="306" spans="1:9">
      <c r="A306" s="41">
        <v>20134</v>
      </c>
      <c r="B306" s="67"/>
      <c r="C306" s="23" t="s">
        <v>772</v>
      </c>
      <c r="D306" s="24" t="s">
        <v>778</v>
      </c>
      <c r="E306" s="68">
        <v>11.858000000000001</v>
      </c>
      <c r="F306" s="87">
        <f t="shared" si="4"/>
        <v>4743.2</v>
      </c>
    </row>
    <row r="307" spans="1:9">
      <c r="A307" s="41">
        <v>39908</v>
      </c>
      <c r="B307" s="41"/>
      <c r="C307" s="23" t="s">
        <v>773</v>
      </c>
      <c r="D307" s="24" t="s">
        <v>779</v>
      </c>
      <c r="E307" s="68">
        <v>9.1959999999999997</v>
      </c>
      <c r="F307" s="87">
        <f t="shared" si="4"/>
        <v>3678.4</v>
      </c>
      <c r="I307" s="22"/>
    </row>
    <row r="308" spans="1:9" ht="18">
      <c r="A308" s="78" t="s">
        <v>657</v>
      </c>
      <c r="B308" s="75"/>
      <c r="C308" s="75"/>
      <c r="D308" s="75"/>
      <c r="E308" s="75"/>
      <c r="F308" s="79"/>
    </row>
    <row r="309" spans="1:9" s="22" customFormat="1">
      <c r="A309" s="41">
        <v>33022</v>
      </c>
      <c r="B309" s="43"/>
      <c r="C309" s="23" t="s">
        <v>368</v>
      </c>
      <c r="D309" s="24" t="s">
        <v>755</v>
      </c>
      <c r="E309" s="68">
        <v>1.2144000000000001</v>
      </c>
      <c r="F309" s="87">
        <f t="shared" si="4"/>
        <v>485.76000000000005</v>
      </c>
      <c r="H309" s="25"/>
      <c r="I309" s="25"/>
    </row>
    <row r="310" spans="1:9">
      <c r="A310" s="41">
        <v>33023</v>
      </c>
      <c r="B310" s="41"/>
      <c r="C310" s="23" t="s">
        <v>369</v>
      </c>
      <c r="D310" s="24" t="s">
        <v>756</v>
      </c>
      <c r="E310" s="68">
        <v>2.1120000000000001</v>
      </c>
      <c r="F310" s="87">
        <f t="shared" si="4"/>
        <v>844.80000000000007</v>
      </c>
    </row>
    <row r="311" spans="1:9">
      <c r="A311" s="41">
        <v>33024</v>
      </c>
      <c r="B311" s="41"/>
      <c r="C311" s="23" t="s">
        <v>370</v>
      </c>
      <c r="D311" s="24" t="s">
        <v>757</v>
      </c>
      <c r="E311" s="68">
        <v>0.92400000000000015</v>
      </c>
      <c r="F311" s="87">
        <f t="shared" si="4"/>
        <v>369.60000000000008</v>
      </c>
    </row>
    <row r="312" spans="1:9">
      <c r="A312" s="41">
        <v>33025</v>
      </c>
      <c r="B312" s="67"/>
      <c r="C312" s="23" t="s">
        <v>371</v>
      </c>
      <c r="D312" s="24" t="s">
        <v>758</v>
      </c>
      <c r="E312" s="68">
        <v>0.95039999999999991</v>
      </c>
      <c r="F312" s="87">
        <f t="shared" si="4"/>
        <v>380.15999999999997</v>
      </c>
    </row>
    <row r="313" spans="1:9">
      <c r="A313" s="41">
        <v>33026</v>
      </c>
      <c r="B313" s="41"/>
      <c r="C313" s="23" t="s">
        <v>1025</v>
      </c>
      <c r="D313" s="24" t="s">
        <v>1026</v>
      </c>
      <c r="E313" s="68">
        <v>1.1088</v>
      </c>
      <c r="F313" s="87">
        <f t="shared" si="4"/>
        <v>443.52</v>
      </c>
    </row>
    <row r="314" spans="1:9">
      <c r="A314" s="41">
        <v>33027</v>
      </c>
      <c r="B314" s="41"/>
      <c r="C314" s="23" t="s">
        <v>372</v>
      </c>
      <c r="D314" s="24" t="s">
        <v>759</v>
      </c>
      <c r="E314" s="68">
        <v>1.3728</v>
      </c>
      <c r="F314" s="87">
        <f t="shared" si="4"/>
        <v>549.12</v>
      </c>
    </row>
    <row r="315" spans="1:9">
      <c r="A315" s="41">
        <v>33028</v>
      </c>
      <c r="B315" s="41"/>
      <c r="C315" s="23" t="s">
        <v>373</v>
      </c>
      <c r="D315" s="24" t="s">
        <v>760</v>
      </c>
      <c r="E315" s="68">
        <v>2.1120000000000001</v>
      </c>
      <c r="F315" s="87">
        <f t="shared" si="4"/>
        <v>844.80000000000007</v>
      </c>
    </row>
    <row r="316" spans="1:9">
      <c r="A316" s="41">
        <v>33029</v>
      </c>
      <c r="B316" s="67"/>
      <c r="C316" s="23" t="s">
        <v>374</v>
      </c>
      <c r="D316" s="24" t="s">
        <v>761</v>
      </c>
      <c r="E316" s="68">
        <v>4.0391999999999992</v>
      </c>
      <c r="F316" s="87">
        <f t="shared" si="4"/>
        <v>1615.6799999999996</v>
      </c>
    </row>
    <row r="317" spans="1:9" s="22" customFormat="1">
      <c r="A317" s="41">
        <v>33030</v>
      </c>
      <c r="B317" s="41"/>
      <c r="C317" s="23" t="s">
        <v>375</v>
      </c>
      <c r="D317" s="24" t="s">
        <v>762</v>
      </c>
      <c r="E317" s="68">
        <v>4.5144000000000002</v>
      </c>
      <c r="F317" s="87">
        <f t="shared" si="4"/>
        <v>1805.76</v>
      </c>
      <c r="H317" s="25"/>
      <c r="I317" s="25"/>
    </row>
    <row r="318" spans="1:9">
      <c r="A318" s="41">
        <v>33031</v>
      </c>
      <c r="B318" s="41"/>
      <c r="C318" s="23" t="s">
        <v>376</v>
      </c>
      <c r="D318" s="24" t="s">
        <v>763</v>
      </c>
      <c r="E318" s="68">
        <v>6.9432</v>
      </c>
      <c r="F318" s="87">
        <f t="shared" si="4"/>
        <v>2777.28</v>
      </c>
    </row>
    <row r="319" spans="1:9">
      <c r="A319" s="41"/>
      <c r="B319" s="41"/>
      <c r="C319" s="23"/>
      <c r="D319" s="24"/>
      <c r="E319" s="68"/>
      <c r="F319" s="87"/>
    </row>
  </sheetData>
  <sheetProtection formatCells="0" formatColumns="0" autoFilter="0"/>
  <mergeCells count="2">
    <mergeCell ref="A1:B1"/>
    <mergeCell ref="D1:E1"/>
  </mergeCells>
  <conditionalFormatting sqref="A3:E3">
    <cfRule type="cellIs" dxfId="589" priority="440" operator="equal">
      <formula>"falta"</formula>
    </cfRule>
  </conditionalFormatting>
  <conditionalFormatting sqref="A3:E3">
    <cfRule type="cellIs" dxfId="588" priority="438" operator="equal">
      <formula>"NEW!"</formula>
    </cfRule>
    <cfRule type="cellIs" dxfId="587" priority="439" operator="equal">
      <formula>"EOL"</formula>
    </cfRule>
  </conditionalFormatting>
  <conditionalFormatting sqref="A3:E3">
    <cfRule type="cellIs" dxfId="586" priority="436" operator="equal">
      <formula>"NEW!"</formula>
    </cfRule>
    <cfRule type="cellIs" dxfId="585" priority="437" operator="equal">
      <formula>"EOL"</formula>
    </cfRule>
  </conditionalFormatting>
  <conditionalFormatting sqref="A42:E42">
    <cfRule type="cellIs" dxfId="584" priority="220" operator="equal">
      <formula>"falta"</formula>
    </cfRule>
  </conditionalFormatting>
  <conditionalFormatting sqref="A42:E42">
    <cfRule type="cellIs" dxfId="583" priority="218" operator="equal">
      <formula>"NEW!"</formula>
    </cfRule>
    <cfRule type="cellIs" dxfId="582" priority="219" operator="equal">
      <formula>"EOL"</formula>
    </cfRule>
  </conditionalFormatting>
  <conditionalFormatting sqref="A42:E42">
    <cfRule type="cellIs" dxfId="581" priority="216" operator="equal">
      <formula>"NEW!"</formula>
    </cfRule>
    <cfRule type="cellIs" dxfId="580" priority="217" operator="equal">
      <formula>"EOL"</formula>
    </cfRule>
  </conditionalFormatting>
  <conditionalFormatting sqref="F42">
    <cfRule type="cellIs" dxfId="579" priority="215" operator="equal">
      <formula>"falta"</formula>
    </cfRule>
  </conditionalFormatting>
  <conditionalFormatting sqref="F42">
    <cfRule type="cellIs" dxfId="578" priority="213" operator="equal">
      <formula>"NEW!"</formula>
    </cfRule>
    <cfRule type="cellIs" dxfId="577" priority="214" operator="equal">
      <formula>"EOL"</formula>
    </cfRule>
  </conditionalFormatting>
  <conditionalFormatting sqref="F42">
    <cfRule type="cellIs" dxfId="576" priority="211" operator="equal">
      <formula>"NEW!"</formula>
    </cfRule>
    <cfRule type="cellIs" dxfId="575" priority="212" operator="equal">
      <formula>"EOL"</formula>
    </cfRule>
  </conditionalFormatting>
  <conditionalFormatting sqref="F3">
    <cfRule type="cellIs" dxfId="574" priority="330" operator="equal">
      <formula>"falta"</formula>
    </cfRule>
  </conditionalFormatting>
  <conditionalFormatting sqref="F3">
    <cfRule type="cellIs" dxfId="573" priority="328" operator="equal">
      <formula>"NEW!"</formula>
    </cfRule>
    <cfRule type="cellIs" dxfId="572" priority="329" operator="equal">
      <formula>"EOL"</formula>
    </cfRule>
  </conditionalFormatting>
  <conditionalFormatting sqref="F3">
    <cfRule type="cellIs" dxfId="571" priority="326" operator="equal">
      <formula>"NEW!"</formula>
    </cfRule>
    <cfRule type="cellIs" dxfId="570" priority="327" operator="equal">
      <formula>"EOL"</formula>
    </cfRule>
  </conditionalFormatting>
  <conditionalFormatting sqref="F243">
    <cfRule type="cellIs" dxfId="569" priority="105" operator="equal">
      <formula>"falta"</formula>
    </cfRule>
  </conditionalFormatting>
  <conditionalFormatting sqref="F243">
    <cfRule type="cellIs" dxfId="568" priority="103" operator="equal">
      <formula>"NEW!"</formula>
    </cfRule>
    <cfRule type="cellIs" dxfId="567" priority="104" operator="equal">
      <formula>"EOL"</formula>
    </cfRule>
  </conditionalFormatting>
  <conditionalFormatting sqref="F243">
    <cfRule type="cellIs" dxfId="566" priority="101" operator="equal">
      <formula>"NEW!"</formula>
    </cfRule>
    <cfRule type="cellIs" dxfId="565" priority="102" operator="equal">
      <formula>"EOL"</formula>
    </cfRule>
  </conditionalFormatting>
  <conditionalFormatting sqref="A248:E248">
    <cfRule type="cellIs" dxfId="564" priority="100" operator="equal">
      <formula>"falta"</formula>
    </cfRule>
  </conditionalFormatting>
  <conditionalFormatting sqref="A248:E248">
    <cfRule type="cellIs" dxfId="563" priority="98" operator="equal">
      <formula>"NEW!"</formula>
    </cfRule>
    <cfRule type="cellIs" dxfId="562" priority="99" operator="equal">
      <formula>"EOL"</formula>
    </cfRule>
  </conditionalFormatting>
  <conditionalFormatting sqref="A248:E248">
    <cfRule type="cellIs" dxfId="561" priority="96" operator="equal">
      <formula>"NEW!"</formula>
    </cfRule>
    <cfRule type="cellIs" dxfId="560" priority="97" operator="equal">
      <formula>"EOL"</formula>
    </cfRule>
  </conditionalFormatting>
  <conditionalFormatting sqref="F248">
    <cfRule type="cellIs" dxfId="559" priority="95" operator="equal">
      <formula>"falta"</formula>
    </cfRule>
  </conditionalFormatting>
  <conditionalFormatting sqref="F248">
    <cfRule type="cellIs" dxfId="558" priority="93" operator="equal">
      <formula>"NEW!"</formula>
    </cfRule>
    <cfRule type="cellIs" dxfId="557" priority="94" operator="equal">
      <formula>"EOL"</formula>
    </cfRule>
  </conditionalFormatting>
  <conditionalFormatting sqref="F248">
    <cfRule type="cellIs" dxfId="556" priority="91" operator="equal">
      <formula>"NEW!"</formula>
    </cfRule>
    <cfRule type="cellIs" dxfId="555" priority="92" operator="equal">
      <formula>"EOL"</formula>
    </cfRule>
  </conditionalFormatting>
  <conditionalFormatting sqref="A255:E255">
    <cfRule type="cellIs" dxfId="554" priority="90" operator="equal">
      <formula>"falta"</formula>
    </cfRule>
  </conditionalFormatting>
  <conditionalFormatting sqref="A255:E255">
    <cfRule type="cellIs" dxfId="553" priority="88" operator="equal">
      <formula>"NEW!"</formula>
    </cfRule>
    <cfRule type="cellIs" dxfId="552" priority="89" operator="equal">
      <formula>"EOL"</formula>
    </cfRule>
  </conditionalFormatting>
  <conditionalFormatting sqref="A255:E255">
    <cfRule type="cellIs" dxfId="551" priority="86" operator="equal">
      <formula>"NEW!"</formula>
    </cfRule>
    <cfRule type="cellIs" dxfId="550" priority="87" operator="equal">
      <formula>"EOL"</formula>
    </cfRule>
  </conditionalFormatting>
  <conditionalFormatting sqref="F255">
    <cfRule type="cellIs" dxfId="549" priority="85" operator="equal">
      <formula>"falta"</formula>
    </cfRule>
  </conditionalFormatting>
  <conditionalFormatting sqref="F255">
    <cfRule type="cellIs" dxfId="548" priority="83" operator="equal">
      <formula>"NEW!"</formula>
    </cfRule>
    <cfRule type="cellIs" dxfId="547" priority="84" operator="equal">
      <formula>"EOL"</formula>
    </cfRule>
  </conditionalFormatting>
  <conditionalFormatting sqref="F255">
    <cfRule type="cellIs" dxfId="546" priority="81" operator="equal">
      <formula>"NEW!"</formula>
    </cfRule>
    <cfRule type="cellIs" dxfId="545" priority="82" operator="equal">
      <formula>"EOL"</formula>
    </cfRule>
  </conditionalFormatting>
  <conditionalFormatting sqref="A259:E259">
    <cfRule type="cellIs" dxfId="544" priority="80" operator="equal">
      <formula>"falta"</formula>
    </cfRule>
  </conditionalFormatting>
  <conditionalFormatting sqref="A259:E259">
    <cfRule type="cellIs" dxfId="543" priority="78" operator="equal">
      <formula>"NEW!"</formula>
    </cfRule>
    <cfRule type="cellIs" dxfId="542" priority="79" operator="equal">
      <formula>"EOL"</formula>
    </cfRule>
  </conditionalFormatting>
  <conditionalFormatting sqref="A259:E259">
    <cfRule type="cellIs" dxfId="541" priority="76" operator="equal">
      <formula>"NEW!"</formula>
    </cfRule>
    <cfRule type="cellIs" dxfId="540" priority="77" operator="equal">
      <formula>"EOL"</formula>
    </cfRule>
  </conditionalFormatting>
  <conditionalFormatting sqref="F259">
    <cfRule type="cellIs" dxfId="539" priority="75" operator="equal">
      <formula>"falta"</formula>
    </cfRule>
  </conditionalFormatting>
  <conditionalFormatting sqref="F259">
    <cfRule type="cellIs" dxfId="538" priority="73" operator="equal">
      <formula>"NEW!"</formula>
    </cfRule>
    <cfRule type="cellIs" dxfId="537" priority="74" operator="equal">
      <formula>"EOL"</formula>
    </cfRule>
  </conditionalFormatting>
  <conditionalFormatting sqref="F259">
    <cfRule type="cellIs" dxfId="536" priority="71" operator="equal">
      <formula>"NEW!"</formula>
    </cfRule>
    <cfRule type="cellIs" dxfId="535" priority="72" operator="equal">
      <formula>"EOL"</formula>
    </cfRule>
  </conditionalFormatting>
  <conditionalFormatting sqref="A264:E264">
    <cfRule type="cellIs" dxfId="534" priority="70" operator="equal">
      <formula>"falta"</formula>
    </cfRule>
  </conditionalFormatting>
  <conditionalFormatting sqref="A264:E264">
    <cfRule type="cellIs" dxfId="533" priority="68" operator="equal">
      <formula>"NEW!"</formula>
    </cfRule>
    <cfRule type="cellIs" dxfId="532" priority="69" operator="equal">
      <formula>"EOL"</formula>
    </cfRule>
  </conditionalFormatting>
  <conditionalFormatting sqref="A264:E264">
    <cfRule type="cellIs" dxfId="531" priority="66" operator="equal">
      <formula>"NEW!"</formula>
    </cfRule>
    <cfRule type="cellIs" dxfId="530" priority="67" operator="equal">
      <formula>"EOL"</formula>
    </cfRule>
  </conditionalFormatting>
  <conditionalFormatting sqref="F264">
    <cfRule type="cellIs" dxfId="529" priority="65" operator="equal">
      <formula>"falta"</formula>
    </cfRule>
  </conditionalFormatting>
  <conditionalFormatting sqref="F264">
    <cfRule type="cellIs" dxfId="528" priority="63" operator="equal">
      <formula>"NEW!"</formula>
    </cfRule>
    <cfRule type="cellIs" dxfId="527" priority="64" operator="equal">
      <formula>"EOL"</formula>
    </cfRule>
  </conditionalFormatting>
  <conditionalFormatting sqref="F264">
    <cfRule type="cellIs" dxfId="526" priority="61" operator="equal">
      <formula>"NEW!"</formula>
    </cfRule>
    <cfRule type="cellIs" dxfId="525" priority="62" operator="equal">
      <formula>"EOL"</formula>
    </cfRule>
  </conditionalFormatting>
  <conditionalFormatting sqref="A265:E265">
    <cfRule type="cellIs" dxfId="524" priority="60" operator="equal">
      <formula>"falta"</formula>
    </cfRule>
  </conditionalFormatting>
  <conditionalFormatting sqref="A265:E265">
    <cfRule type="cellIs" dxfId="523" priority="58" operator="equal">
      <formula>"NEW!"</formula>
    </cfRule>
    <cfRule type="cellIs" dxfId="522" priority="59" operator="equal">
      <formula>"EOL"</formula>
    </cfRule>
  </conditionalFormatting>
  <conditionalFormatting sqref="A265:E265">
    <cfRule type="cellIs" dxfId="521" priority="56" operator="equal">
      <formula>"NEW!"</formula>
    </cfRule>
    <cfRule type="cellIs" dxfId="520" priority="57" operator="equal">
      <formula>"EOL"</formula>
    </cfRule>
  </conditionalFormatting>
  <conditionalFormatting sqref="F265">
    <cfRule type="cellIs" dxfId="519" priority="55" operator="equal">
      <formula>"falta"</formula>
    </cfRule>
  </conditionalFormatting>
  <conditionalFormatting sqref="F265">
    <cfRule type="cellIs" dxfId="518" priority="53" operator="equal">
      <formula>"NEW!"</formula>
    </cfRule>
    <cfRule type="cellIs" dxfId="517" priority="54" operator="equal">
      <formula>"EOL"</formula>
    </cfRule>
  </conditionalFormatting>
  <conditionalFormatting sqref="F265">
    <cfRule type="cellIs" dxfId="516" priority="51" operator="equal">
      <formula>"NEW!"</formula>
    </cfRule>
    <cfRule type="cellIs" dxfId="515" priority="52" operator="equal">
      <formula>"EOL"</formula>
    </cfRule>
  </conditionalFormatting>
  <conditionalFormatting sqref="A275:E275">
    <cfRule type="cellIs" dxfId="514" priority="50" operator="equal">
      <formula>"falta"</formula>
    </cfRule>
  </conditionalFormatting>
  <conditionalFormatting sqref="A275:E275">
    <cfRule type="cellIs" dxfId="513" priority="48" operator="equal">
      <formula>"NEW!"</formula>
    </cfRule>
    <cfRule type="cellIs" dxfId="512" priority="49" operator="equal">
      <formula>"EOL"</formula>
    </cfRule>
  </conditionalFormatting>
  <conditionalFormatting sqref="A275:E275">
    <cfRule type="cellIs" dxfId="511" priority="46" operator="equal">
      <formula>"NEW!"</formula>
    </cfRule>
    <cfRule type="cellIs" dxfId="510" priority="47" operator="equal">
      <formula>"EOL"</formula>
    </cfRule>
  </conditionalFormatting>
  <conditionalFormatting sqref="F275">
    <cfRule type="cellIs" dxfId="509" priority="45" operator="equal">
      <formula>"falta"</formula>
    </cfRule>
  </conditionalFormatting>
  <conditionalFormatting sqref="F275">
    <cfRule type="cellIs" dxfId="508" priority="43" operator="equal">
      <formula>"NEW!"</formula>
    </cfRule>
    <cfRule type="cellIs" dxfId="507" priority="44" operator="equal">
      <formula>"EOL"</formula>
    </cfRule>
  </conditionalFormatting>
  <conditionalFormatting sqref="F275">
    <cfRule type="cellIs" dxfId="506" priority="41" operator="equal">
      <formula>"NEW!"</formula>
    </cfRule>
    <cfRule type="cellIs" dxfId="505" priority="42" operator="equal">
      <formula>"EOL"</formula>
    </cfRule>
  </conditionalFormatting>
  <conditionalFormatting sqref="A279:E279">
    <cfRule type="cellIs" dxfId="504" priority="40" operator="equal">
      <formula>"falta"</formula>
    </cfRule>
  </conditionalFormatting>
  <conditionalFormatting sqref="A279:E279">
    <cfRule type="cellIs" dxfId="503" priority="38" operator="equal">
      <formula>"NEW!"</formula>
    </cfRule>
    <cfRule type="cellIs" dxfId="502" priority="39" operator="equal">
      <formula>"EOL"</formula>
    </cfRule>
  </conditionalFormatting>
  <conditionalFormatting sqref="A279:E279">
    <cfRule type="cellIs" dxfId="501" priority="36" operator="equal">
      <formula>"NEW!"</formula>
    </cfRule>
    <cfRule type="cellIs" dxfId="500" priority="37" operator="equal">
      <formula>"EOL"</formula>
    </cfRule>
  </conditionalFormatting>
  <conditionalFormatting sqref="F279">
    <cfRule type="cellIs" dxfId="499" priority="35" operator="equal">
      <formula>"falta"</formula>
    </cfRule>
  </conditionalFormatting>
  <conditionalFormatting sqref="F279">
    <cfRule type="cellIs" dxfId="498" priority="33" operator="equal">
      <formula>"NEW!"</formula>
    </cfRule>
    <cfRule type="cellIs" dxfId="497" priority="34" operator="equal">
      <formula>"EOL"</formula>
    </cfRule>
  </conditionalFormatting>
  <conditionalFormatting sqref="F279">
    <cfRule type="cellIs" dxfId="496" priority="31" operator="equal">
      <formula>"NEW!"</formula>
    </cfRule>
    <cfRule type="cellIs" dxfId="495" priority="32" operator="equal">
      <formula>"EOL"</formula>
    </cfRule>
  </conditionalFormatting>
  <conditionalFormatting sqref="A293:E293">
    <cfRule type="cellIs" dxfId="494" priority="30" operator="equal">
      <formula>"falta"</formula>
    </cfRule>
  </conditionalFormatting>
  <conditionalFormatting sqref="A293:E293">
    <cfRule type="cellIs" dxfId="493" priority="28" operator="equal">
      <formula>"NEW!"</formula>
    </cfRule>
    <cfRule type="cellIs" dxfId="492" priority="29" operator="equal">
      <formula>"EOL"</formula>
    </cfRule>
  </conditionalFormatting>
  <conditionalFormatting sqref="A293:E293">
    <cfRule type="cellIs" dxfId="491" priority="26" operator="equal">
      <formula>"NEW!"</formula>
    </cfRule>
    <cfRule type="cellIs" dxfId="490" priority="27" operator="equal">
      <formula>"EOL"</formula>
    </cfRule>
  </conditionalFormatting>
  <conditionalFormatting sqref="F293">
    <cfRule type="cellIs" dxfId="489" priority="25" operator="equal">
      <formula>"falta"</formula>
    </cfRule>
  </conditionalFormatting>
  <conditionalFormatting sqref="F293">
    <cfRule type="cellIs" dxfId="488" priority="23" operator="equal">
      <formula>"NEW!"</formula>
    </cfRule>
    <cfRule type="cellIs" dxfId="487" priority="24" operator="equal">
      <formula>"EOL"</formula>
    </cfRule>
  </conditionalFormatting>
  <conditionalFormatting sqref="F293">
    <cfRule type="cellIs" dxfId="486" priority="21" operator="equal">
      <formula>"NEW!"</formula>
    </cfRule>
    <cfRule type="cellIs" dxfId="485" priority="22" operator="equal">
      <formula>"EOL"</formula>
    </cfRule>
  </conditionalFormatting>
  <conditionalFormatting sqref="A283:E283">
    <cfRule type="cellIs" dxfId="484" priority="20" operator="equal">
      <formula>"falta"</formula>
    </cfRule>
  </conditionalFormatting>
  <conditionalFormatting sqref="A283:E283">
    <cfRule type="cellIs" dxfId="483" priority="18" operator="equal">
      <formula>"NEW!"</formula>
    </cfRule>
    <cfRule type="cellIs" dxfId="482" priority="19" operator="equal">
      <formula>"EOL"</formula>
    </cfRule>
  </conditionalFormatting>
  <conditionalFormatting sqref="A283:E283">
    <cfRule type="cellIs" dxfId="481" priority="16" operator="equal">
      <formula>"NEW!"</formula>
    </cfRule>
    <cfRule type="cellIs" dxfId="480" priority="17" operator="equal">
      <formula>"EOL"</formula>
    </cfRule>
  </conditionalFormatting>
  <conditionalFormatting sqref="F283">
    <cfRule type="cellIs" dxfId="479" priority="15" operator="equal">
      <formula>"falta"</formula>
    </cfRule>
  </conditionalFormatting>
  <conditionalFormatting sqref="F283">
    <cfRule type="cellIs" dxfId="478" priority="13" operator="equal">
      <formula>"NEW!"</formula>
    </cfRule>
    <cfRule type="cellIs" dxfId="477" priority="14" operator="equal">
      <formula>"EOL"</formula>
    </cfRule>
  </conditionalFormatting>
  <conditionalFormatting sqref="F283">
    <cfRule type="cellIs" dxfId="476" priority="11" operator="equal">
      <formula>"NEW!"</formula>
    </cfRule>
    <cfRule type="cellIs" dxfId="475" priority="12" operator="equal">
      <formula>"EOL"</formula>
    </cfRule>
  </conditionalFormatting>
  <conditionalFormatting sqref="A288:E288">
    <cfRule type="cellIs" dxfId="474" priority="10" operator="equal">
      <formula>"falta"</formula>
    </cfRule>
  </conditionalFormatting>
  <conditionalFormatting sqref="A288:E288">
    <cfRule type="cellIs" dxfId="473" priority="8" operator="equal">
      <formula>"NEW!"</formula>
    </cfRule>
    <cfRule type="cellIs" dxfId="472" priority="9" operator="equal">
      <formula>"EOL"</formula>
    </cfRule>
  </conditionalFormatting>
  <conditionalFormatting sqref="A288:E288">
    <cfRule type="cellIs" dxfId="471" priority="6" operator="equal">
      <formula>"NEW!"</formula>
    </cfRule>
    <cfRule type="cellIs" dxfId="470" priority="7" operator="equal">
      <formula>"EOL"</formula>
    </cfRule>
  </conditionalFormatting>
  <conditionalFormatting sqref="F288">
    <cfRule type="cellIs" dxfId="469" priority="5" operator="equal">
      <formula>"falta"</formula>
    </cfRule>
  </conditionalFormatting>
  <conditionalFormatting sqref="F288">
    <cfRule type="cellIs" dxfId="468" priority="3" operator="equal">
      <formula>"NEW!"</formula>
    </cfRule>
    <cfRule type="cellIs" dxfId="467" priority="4" operator="equal">
      <formula>"EOL"</formula>
    </cfRule>
  </conditionalFormatting>
  <conditionalFormatting sqref="F288">
    <cfRule type="cellIs" dxfId="466" priority="1" operator="equal">
      <formula>"NEW!"</formula>
    </cfRule>
    <cfRule type="cellIs" dxfId="465" priority="2" operator="equal">
      <formula>"EOL"</formula>
    </cfRule>
  </conditionalFormatting>
  <conditionalFormatting sqref="A86:E86">
    <cfRule type="cellIs" dxfId="464" priority="210" operator="equal">
      <formula>"falta"</formula>
    </cfRule>
  </conditionalFormatting>
  <conditionalFormatting sqref="A86:E86">
    <cfRule type="cellIs" dxfId="463" priority="208" operator="equal">
      <formula>"NEW!"</formula>
    </cfRule>
    <cfRule type="cellIs" dxfId="462" priority="209" operator="equal">
      <formula>"EOL"</formula>
    </cfRule>
  </conditionalFormatting>
  <conditionalFormatting sqref="A86:E86">
    <cfRule type="cellIs" dxfId="461" priority="206" operator="equal">
      <formula>"NEW!"</formula>
    </cfRule>
    <cfRule type="cellIs" dxfId="460" priority="207" operator="equal">
      <formula>"EOL"</formula>
    </cfRule>
  </conditionalFormatting>
  <conditionalFormatting sqref="F86">
    <cfRule type="cellIs" dxfId="459" priority="205" operator="equal">
      <formula>"falta"</formula>
    </cfRule>
  </conditionalFormatting>
  <conditionalFormatting sqref="F86">
    <cfRule type="cellIs" dxfId="458" priority="203" operator="equal">
      <formula>"NEW!"</formula>
    </cfRule>
    <cfRule type="cellIs" dxfId="457" priority="204" operator="equal">
      <formula>"EOL"</formula>
    </cfRule>
  </conditionalFormatting>
  <conditionalFormatting sqref="F86">
    <cfRule type="cellIs" dxfId="456" priority="201" operator="equal">
      <formula>"NEW!"</formula>
    </cfRule>
    <cfRule type="cellIs" dxfId="455" priority="202" operator="equal">
      <formula>"EOL"</formula>
    </cfRule>
  </conditionalFormatting>
  <conditionalFormatting sqref="A98:E98">
    <cfRule type="cellIs" dxfId="454" priority="200" operator="equal">
      <formula>"falta"</formula>
    </cfRule>
  </conditionalFormatting>
  <conditionalFormatting sqref="A98:E98">
    <cfRule type="cellIs" dxfId="453" priority="198" operator="equal">
      <formula>"NEW!"</formula>
    </cfRule>
    <cfRule type="cellIs" dxfId="452" priority="199" operator="equal">
      <formula>"EOL"</formula>
    </cfRule>
  </conditionalFormatting>
  <conditionalFormatting sqref="A98:E98">
    <cfRule type="cellIs" dxfId="451" priority="196" operator="equal">
      <formula>"NEW!"</formula>
    </cfRule>
    <cfRule type="cellIs" dxfId="450" priority="197" operator="equal">
      <formula>"EOL"</formula>
    </cfRule>
  </conditionalFormatting>
  <conditionalFormatting sqref="F98">
    <cfRule type="cellIs" dxfId="449" priority="195" operator="equal">
      <formula>"falta"</formula>
    </cfRule>
  </conditionalFormatting>
  <conditionalFormatting sqref="F98">
    <cfRule type="cellIs" dxfId="448" priority="193" operator="equal">
      <formula>"NEW!"</formula>
    </cfRule>
    <cfRule type="cellIs" dxfId="447" priority="194" operator="equal">
      <formula>"EOL"</formula>
    </cfRule>
  </conditionalFormatting>
  <conditionalFormatting sqref="F98">
    <cfRule type="cellIs" dxfId="446" priority="191" operator="equal">
      <formula>"NEW!"</formula>
    </cfRule>
    <cfRule type="cellIs" dxfId="445" priority="192" operator="equal">
      <formula>"EOL"</formula>
    </cfRule>
  </conditionalFormatting>
  <conditionalFormatting sqref="A115:E115">
    <cfRule type="cellIs" dxfId="444" priority="190" operator="equal">
      <formula>"falta"</formula>
    </cfRule>
  </conditionalFormatting>
  <conditionalFormatting sqref="A115:E115">
    <cfRule type="cellIs" dxfId="443" priority="188" operator="equal">
      <formula>"NEW!"</formula>
    </cfRule>
    <cfRule type="cellIs" dxfId="442" priority="189" operator="equal">
      <formula>"EOL"</formula>
    </cfRule>
  </conditionalFormatting>
  <conditionalFormatting sqref="A115:E115">
    <cfRule type="cellIs" dxfId="441" priority="186" operator="equal">
      <formula>"NEW!"</formula>
    </cfRule>
    <cfRule type="cellIs" dxfId="440" priority="187" operator="equal">
      <formula>"EOL"</formula>
    </cfRule>
  </conditionalFormatting>
  <conditionalFormatting sqref="F115">
    <cfRule type="cellIs" dxfId="439" priority="185" operator="equal">
      <formula>"falta"</formula>
    </cfRule>
  </conditionalFormatting>
  <conditionalFormatting sqref="F115">
    <cfRule type="cellIs" dxfId="438" priority="183" operator="equal">
      <formula>"NEW!"</formula>
    </cfRule>
    <cfRule type="cellIs" dxfId="437" priority="184" operator="equal">
      <formula>"EOL"</formula>
    </cfRule>
  </conditionalFormatting>
  <conditionalFormatting sqref="F115">
    <cfRule type="cellIs" dxfId="436" priority="181" operator="equal">
      <formula>"NEW!"</formula>
    </cfRule>
    <cfRule type="cellIs" dxfId="435" priority="182" operator="equal">
      <formula>"EOL"</formula>
    </cfRule>
  </conditionalFormatting>
  <conditionalFormatting sqref="A132:E132">
    <cfRule type="cellIs" dxfId="434" priority="180" operator="equal">
      <formula>"falta"</formula>
    </cfRule>
  </conditionalFormatting>
  <conditionalFormatting sqref="A132:E132">
    <cfRule type="cellIs" dxfId="433" priority="178" operator="equal">
      <formula>"NEW!"</formula>
    </cfRule>
    <cfRule type="cellIs" dxfId="432" priority="179" operator="equal">
      <formula>"EOL"</formula>
    </cfRule>
  </conditionalFormatting>
  <conditionalFormatting sqref="A132:E132">
    <cfRule type="cellIs" dxfId="431" priority="176" operator="equal">
      <formula>"NEW!"</formula>
    </cfRule>
    <cfRule type="cellIs" dxfId="430" priority="177" operator="equal">
      <formula>"EOL"</formula>
    </cfRule>
  </conditionalFormatting>
  <conditionalFormatting sqref="F132">
    <cfRule type="cellIs" dxfId="429" priority="175" operator="equal">
      <formula>"falta"</formula>
    </cfRule>
  </conditionalFormatting>
  <conditionalFormatting sqref="F132">
    <cfRule type="cellIs" dxfId="428" priority="173" operator="equal">
      <formula>"NEW!"</formula>
    </cfRule>
    <cfRule type="cellIs" dxfId="427" priority="174" operator="equal">
      <formula>"EOL"</formula>
    </cfRule>
  </conditionalFormatting>
  <conditionalFormatting sqref="F132">
    <cfRule type="cellIs" dxfId="426" priority="171" operator="equal">
      <formula>"NEW!"</formula>
    </cfRule>
    <cfRule type="cellIs" dxfId="425" priority="172" operator="equal">
      <formula>"EOL"</formula>
    </cfRule>
  </conditionalFormatting>
  <conditionalFormatting sqref="A171:E171">
    <cfRule type="cellIs" dxfId="424" priority="170" operator="equal">
      <formula>"falta"</formula>
    </cfRule>
  </conditionalFormatting>
  <conditionalFormatting sqref="A171:E171">
    <cfRule type="cellIs" dxfId="423" priority="168" operator="equal">
      <formula>"NEW!"</formula>
    </cfRule>
    <cfRule type="cellIs" dxfId="422" priority="169" operator="equal">
      <formula>"EOL"</formula>
    </cfRule>
  </conditionalFormatting>
  <conditionalFormatting sqref="A171:E171">
    <cfRule type="cellIs" dxfId="421" priority="166" operator="equal">
      <formula>"NEW!"</formula>
    </cfRule>
    <cfRule type="cellIs" dxfId="420" priority="167" operator="equal">
      <formula>"EOL"</formula>
    </cfRule>
  </conditionalFormatting>
  <conditionalFormatting sqref="F171">
    <cfRule type="cellIs" dxfId="419" priority="165" operator="equal">
      <formula>"falta"</formula>
    </cfRule>
  </conditionalFormatting>
  <conditionalFormatting sqref="F171">
    <cfRule type="cellIs" dxfId="418" priority="163" operator="equal">
      <formula>"NEW!"</formula>
    </cfRule>
    <cfRule type="cellIs" dxfId="417" priority="164" operator="equal">
      <formula>"EOL"</formula>
    </cfRule>
  </conditionalFormatting>
  <conditionalFormatting sqref="F171">
    <cfRule type="cellIs" dxfId="416" priority="161" operator="equal">
      <formula>"NEW!"</formula>
    </cfRule>
    <cfRule type="cellIs" dxfId="415" priority="162" operator="equal">
      <formula>"EOL"</formula>
    </cfRule>
  </conditionalFormatting>
  <conditionalFormatting sqref="A198:E198">
    <cfRule type="cellIs" dxfId="414" priority="160" operator="equal">
      <formula>"falta"</formula>
    </cfRule>
  </conditionalFormatting>
  <conditionalFormatting sqref="A198:E198">
    <cfRule type="cellIs" dxfId="413" priority="158" operator="equal">
      <formula>"NEW!"</formula>
    </cfRule>
    <cfRule type="cellIs" dxfId="412" priority="159" operator="equal">
      <formula>"EOL"</formula>
    </cfRule>
  </conditionalFormatting>
  <conditionalFormatting sqref="A198:E198">
    <cfRule type="cellIs" dxfId="411" priority="156" operator="equal">
      <formula>"NEW!"</formula>
    </cfRule>
    <cfRule type="cellIs" dxfId="410" priority="157" operator="equal">
      <formula>"EOL"</formula>
    </cfRule>
  </conditionalFormatting>
  <conditionalFormatting sqref="F198">
    <cfRule type="cellIs" dxfId="409" priority="155" operator="equal">
      <formula>"falta"</formula>
    </cfRule>
  </conditionalFormatting>
  <conditionalFormatting sqref="F198">
    <cfRule type="cellIs" dxfId="408" priority="153" operator="equal">
      <formula>"NEW!"</formula>
    </cfRule>
    <cfRule type="cellIs" dxfId="407" priority="154" operator="equal">
      <formula>"EOL"</formula>
    </cfRule>
  </conditionalFormatting>
  <conditionalFormatting sqref="F198">
    <cfRule type="cellIs" dxfId="406" priority="151" operator="equal">
      <formula>"NEW!"</formula>
    </cfRule>
    <cfRule type="cellIs" dxfId="405" priority="152" operator="equal">
      <formula>"EOL"</formula>
    </cfRule>
  </conditionalFormatting>
  <conditionalFormatting sqref="A223:E223">
    <cfRule type="cellIs" dxfId="404" priority="150" operator="equal">
      <formula>"falta"</formula>
    </cfRule>
  </conditionalFormatting>
  <conditionalFormatting sqref="A223:E223">
    <cfRule type="cellIs" dxfId="403" priority="148" operator="equal">
      <formula>"NEW!"</formula>
    </cfRule>
    <cfRule type="cellIs" dxfId="402" priority="149" operator="equal">
      <formula>"EOL"</formula>
    </cfRule>
  </conditionalFormatting>
  <conditionalFormatting sqref="A223:E223">
    <cfRule type="cellIs" dxfId="401" priority="146" operator="equal">
      <formula>"NEW!"</formula>
    </cfRule>
    <cfRule type="cellIs" dxfId="400" priority="147" operator="equal">
      <formula>"EOL"</formula>
    </cfRule>
  </conditionalFormatting>
  <conditionalFormatting sqref="F223">
    <cfRule type="cellIs" dxfId="399" priority="145" operator="equal">
      <formula>"falta"</formula>
    </cfRule>
  </conditionalFormatting>
  <conditionalFormatting sqref="F223">
    <cfRule type="cellIs" dxfId="398" priority="143" operator="equal">
      <formula>"NEW!"</formula>
    </cfRule>
    <cfRule type="cellIs" dxfId="397" priority="144" operator="equal">
      <formula>"EOL"</formula>
    </cfRule>
  </conditionalFormatting>
  <conditionalFormatting sqref="F223">
    <cfRule type="cellIs" dxfId="396" priority="141" operator="equal">
      <formula>"NEW!"</formula>
    </cfRule>
    <cfRule type="cellIs" dxfId="395" priority="142" operator="equal">
      <formula>"EOL"</formula>
    </cfRule>
  </conditionalFormatting>
  <conditionalFormatting sqref="A300:E300">
    <cfRule type="cellIs" dxfId="394" priority="140" operator="equal">
      <formula>"falta"</formula>
    </cfRule>
  </conditionalFormatting>
  <conditionalFormatting sqref="A300:E300">
    <cfRule type="cellIs" dxfId="393" priority="138" operator="equal">
      <formula>"NEW!"</formula>
    </cfRule>
    <cfRule type="cellIs" dxfId="392" priority="139" operator="equal">
      <formula>"EOL"</formula>
    </cfRule>
  </conditionalFormatting>
  <conditionalFormatting sqref="A300:E300">
    <cfRule type="cellIs" dxfId="391" priority="136" operator="equal">
      <formula>"NEW!"</formula>
    </cfRule>
    <cfRule type="cellIs" dxfId="390" priority="137" operator="equal">
      <formula>"EOL"</formula>
    </cfRule>
  </conditionalFormatting>
  <conditionalFormatting sqref="F300">
    <cfRule type="cellIs" dxfId="389" priority="135" operator="equal">
      <formula>"falta"</formula>
    </cfRule>
  </conditionalFormatting>
  <conditionalFormatting sqref="F300">
    <cfRule type="cellIs" dxfId="388" priority="133" operator="equal">
      <formula>"NEW!"</formula>
    </cfRule>
    <cfRule type="cellIs" dxfId="387" priority="134" operator="equal">
      <formula>"EOL"</formula>
    </cfRule>
  </conditionalFormatting>
  <conditionalFormatting sqref="F300">
    <cfRule type="cellIs" dxfId="386" priority="131" operator="equal">
      <formula>"NEW!"</formula>
    </cfRule>
    <cfRule type="cellIs" dxfId="385" priority="132" operator="equal">
      <formula>"EOL"</formula>
    </cfRule>
  </conditionalFormatting>
  <conditionalFormatting sqref="A308:E308">
    <cfRule type="cellIs" dxfId="384" priority="130" operator="equal">
      <formula>"falta"</formula>
    </cfRule>
  </conditionalFormatting>
  <conditionalFormatting sqref="A308:E308">
    <cfRule type="cellIs" dxfId="383" priority="128" operator="equal">
      <formula>"NEW!"</formula>
    </cfRule>
    <cfRule type="cellIs" dxfId="382" priority="129" operator="equal">
      <formula>"EOL"</formula>
    </cfRule>
  </conditionalFormatting>
  <conditionalFormatting sqref="A308:E308">
    <cfRule type="cellIs" dxfId="381" priority="126" operator="equal">
      <formula>"NEW!"</formula>
    </cfRule>
    <cfRule type="cellIs" dxfId="380" priority="127" operator="equal">
      <formula>"EOL"</formula>
    </cfRule>
  </conditionalFormatting>
  <conditionalFormatting sqref="F308">
    <cfRule type="cellIs" dxfId="379" priority="125" operator="equal">
      <formula>"falta"</formula>
    </cfRule>
  </conditionalFormatting>
  <conditionalFormatting sqref="F308">
    <cfRule type="cellIs" dxfId="378" priority="123" operator="equal">
      <formula>"NEW!"</formula>
    </cfRule>
    <cfRule type="cellIs" dxfId="377" priority="124" operator="equal">
      <formula>"EOL"</formula>
    </cfRule>
  </conditionalFormatting>
  <conditionalFormatting sqref="F308">
    <cfRule type="cellIs" dxfId="376" priority="121" operator="equal">
      <formula>"NEW!"</formula>
    </cfRule>
    <cfRule type="cellIs" dxfId="375" priority="122" operator="equal">
      <formula>"EOL"</formula>
    </cfRule>
  </conditionalFormatting>
  <conditionalFormatting sqref="A234:E234">
    <cfRule type="cellIs" dxfId="374" priority="120" operator="equal">
      <formula>"falta"</formula>
    </cfRule>
  </conditionalFormatting>
  <conditionalFormatting sqref="A234:E234">
    <cfRule type="cellIs" dxfId="373" priority="118" operator="equal">
      <formula>"NEW!"</formula>
    </cfRule>
    <cfRule type="cellIs" dxfId="372" priority="119" operator="equal">
      <formula>"EOL"</formula>
    </cfRule>
  </conditionalFormatting>
  <conditionalFormatting sqref="A234:E234">
    <cfRule type="cellIs" dxfId="371" priority="116" operator="equal">
      <formula>"NEW!"</formula>
    </cfRule>
    <cfRule type="cellIs" dxfId="370" priority="117" operator="equal">
      <formula>"EOL"</formula>
    </cfRule>
  </conditionalFormatting>
  <conditionalFormatting sqref="F234">
    <cfRule type="cellIs" dxfId="369" priority="115" operator="equal">
      <formula>"falta"</formula>
    </cfRule>
  </conditionalFormatting>
  <conditionalFormatting sqref="F234">
    <cfRule type="cellIs" dxfId="368" priority="113" operator="equal">
      <formula>"NEW!"</formula>
    </cfRule>
    <cfRule type="cellIs" dxfId="367" priority="114" operator="equal">
      <formula>"EOL"</formula>
    </cfRule>
  </conditionalFormatting>
  <conditionalFormatting sqref="F234">
    <cfRule type="cellIs" dxfId="366" priority="111" operator="equal">
      <formula>"NEW!"</formula>
    </cfRule>
    <cfRule type="cellIs" dxfId="365" priority="112" operator="equal">
      <formula>"EOL"</formula>
    </cfRule>
  </conditionalFormatting>
  <conditionalFormatting sqref="A243:E243">
    <cfRule type="cellIs" dxfId="364" priority="110" operator="equal">
      <formula>"falta"</formula>
    </cfRule>
  </conditionalFormatting>
  <conditionalFormatting sqref="A243:E243">
    <cfRule type="cellIs" dxfId="363" priority="108" operator="equal">
      <formula>"NEW!"</formula>
    </cfRule>
    <cfRule type="cellIs" dxfId="362" priority="109" operator="equal">
      <formula>"EOL"</formula>
    </cfRule>
  </conditionalFormatting>
  <conditionalFormatting sqref="A243:E243">
    <cfRule type="cellIs" dxfId="361" priority="106" operator="equal">
      <formula>"NEW!"</formula>
    </cfRule>
    <cfRule type="cellIs" dxfId="360" priority="107" operator="equal">
      <formula>"EOL"</formula>
    </cfRule>
  </conditionalFormatting>
  <printOptions horizontalCentered="1"/>
  <pageMargins left="0.74803149606299213" right="0.74803149606299213" top="0.70866141732283472" bottom="0.70866141732283472" header="0.31496062992125984" footer="0.31496062992125984"/>
  <pageSetup paperSize="9" scale="53" fitToHeight="0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Munka4">
    <pageSetUpPr fitToPage="1"/>
  </sheetPr>
  <dimension ref="A1:J696"/>
  <sheetViews>
    <sheetView showGridLines="0" tabSelected="1" view="pageBreakPreview" zoomScaleNormal="100" zoomScaleSheetLayoutView="100" workbookViewId="0">
      <pane ySplit="2" topLeftCell="A162" activePane="bottomLeft" state="frozen"/>
      <selection activeCell="D9" sqref="D9"/>
      <selection pane="bottomLeft" activeCell="D9" sqref="D9"/>
    </sheetView>
  </sheetViews>
  <sheetFormatPr defaultColWidth="9.109375" defaultRowHeight="15.6"/>
  <cols>
    <col min="1" max="1" width="6.6640625" style="47" customWidth="1"/>
    <col min="2" max="2" width="8.33203125" style="47" bestFit="1" customWidth="1"/>
    <col min="3" max="3" width="26.5546875" style="48" bestFit="1" customWidth="1"/>
    <col min="4" max="4" width="90.109375" style="51" customWidth="1"/>
    <col min="5" max="5" width="15.6640625" style="50" customWidth="1"/>
    <col min="6" max="6" width="19.44140625" style="48" customWidth="1"/>
    <col min="7" max="7" width="14.77734375" style="48" bestFit="1" customWidth="1"/>
    <col min="8" max="8" width="15.6640625" style="103" bestFit="1" customWidth="1"/>
    <col min="9" max="9" width="20" style="48" customWidth="1"/>
    <col min="10" max="16384" width="9.109375" style="48"/>
  </cols>
  <sheetData>
    <row r="1" spans="1:9" s="21" customFormat="1" ht="78">
      <c r="A1" s="107"/>
      <c r="B1" s="108"/>
      <c r="C1" s="83"/>
      <c r="D1" s="84" t="s">
        <v>1438</v>
      </c>
      <c r="E1" s="85"/>
      <c r="F1" s="77" t="s">
        <v>1440</v>
      </c>
      <c r="G1" s="53">
        <v>400</v>
      </c>
      <c r="H1" s="101"/>
    </row>
    <row r="2" spans="1:9" s="22" customFormat="1">
      <c r="A2" s="94" t="s">
        <v>1</v>
      </c>
      <c r="B2" s="95" t="s">
        <v>161</v>
      </c>
      <c r="C2" s="94" t="s">
        <v>0</v>
      </c>
      <c r="D2" s="94" t="s">
        <v>105</v>
      </c>
      <c r="E2" s="93" t="s">
        <v>1271</v>
      </c>
      <c r="F2" s="93" t="s">
        <v>1270</v>
      </c>
      <c r="H2" s="102"/>
    </row>
    <row r="3" spans="1:9" s="22" customFormat="1" ht="18">
      <c r="A3" s="86" t="s">
        <v>215</v>
      </c>
      <c r="B3" s="75"/>
      <c r="C3" s="75"/>
      <c r="D3" s="75"/>
      <c r="E3" s="75"/>
      <c r="F3" s="79"/>
      <c r="H3" s="102"/>
    </row>
    <row r="4" spans="1:9" s="22" customFormat="1">
      <c r="A4" s="64" t="s">
        <v>1128</v>
      </c>
      <c r="B4" s="64"/>
      <c r="C4" s="65"/>
      <c r="D4" s="65"/>
      <c r="E4" s="65"/>
      <c r="F4" s="65"/>
      <c r="H4" s="102"/>
    </row>
    <row r="5" spans="1:9" s="42" customFormat="1">
      <c r="A5" s="55">
        <v>37484</v>
      </c>
      <c r="B5" s="55" t="s">
        <v>1404</v>
      </c>
      <c r="C5" s="34" t="s">
        <v>1053</v>
      </c>
      <c r="D5" s="38" t="s">
        <v>459</v>
      </c>
      <c r="E5" s="68">
        <v>2970</v>
      </c>
      <c r="F5" s="87">
        <f>$G$1*E5</f>
        <v>1188000</v>
      </c>
      <c r="H5" s="100"/>
      <c r="I5" s="99"/>
    </row>
    <row r="6" spans="1:9" s="22" customFormat="1" ht="18">
      <c r="A6" s="86" t="s">
        <v>1127</v>
      </c>
      <c r="B6" s="75"/>
      <c r="C6" s="75"/>
      <c r="D6" s="75"/>
      <c r="E6" s="75"/>
      <c r="F6" s="79"/>
      <c r="H6" s="100"/>
      <c r="I6" s="99"/>
    </row>
    <row r="7" spans="1:9" s="42" customFormat="1">
      <c r="A7" s="41">
        <v>44605</v>
      </c>
      <c r="B7" s="43"/>
      <c r="C7" s="34" t="s">
        <v>1394</v>
      </c>
      <c r="D7" s="24" t="s">
        <v>1395</v>
      </c>
      <c r="E7" s="68">
        <v>1935</v>
      </c>
      <c r="F7" s="87">
        <f t="shared" ref="F7:F69" si="0">$G$1*E7</f>
        <v>774000</v>
      </c>
      <c r="H7" s="100"/>
      <c r="I7" s="99"/>
    </row>
    <row r="8" spans="1:9" s="42" customFormat="1">
      <c r="A8" s="41">
        <v>44606</v>
      </c>
      <c r="B8" s="43"/>
      <c r="C8" s="34" t="s">
        <v>1396</v>
      </c>
      <c r="D8" s="24" t="s">
        <v>1423</v>
      </c>
      <c r="E8" s="68">
        <v>2070</v>
      </c>
      <c r="F8" s="87">
        <f t="shared" si="0"/>
        <v>828000</v>
      </c>
      <c r="H8" s="100"/>
      <c r="I8" s="99"/>
    </row>
    <row r="9" spans="1:9" s="42" customFormat="1">
      <c r="A9" s="41">
        <v>44607</v>
      </c>
      <c r="B9" s="43"/>
      <c r="C9" s="34" t="s">
        <v>1397</v>
      </c>
      <c r="D9" s="24" t="s">
        <v>1424</v>
      </c>
      <c r="E9" s="68">
        <v>2070</v>
      </c>
      <c r="F9" s="87">
        <f t="shared" si="0"/>
        <v>828000</v>
      </c>
      <c r="H9" s="100"/>
      <c r="I9" s="99"/>
    </row>
    <row r="10" spans="1:9" s="42" customFormat="1">
      <c r="A10" s="41">
        <v>44608</v>
      </c>
      <c r="B10" s="43"/>
      <c r="C10" s="34" t="s">
        <v>1398</v>
      </c>
      <c r="D10" s="24" t="s">
        <v>1425</v>
      </c>
      <c r="E10" s="68">
        <v>2385</v>
      </c>
      <c r="F10" s="87">
        <f t="shared" si="0"/>
        <v>954000</v>
      </c>
      <c r="H10" s="100"/>
      <c r="I10" s="99"/>
    </row>
    <row r="11" spans="1:9" s="42" customFormat="1">
      <c r="A11" s="41">
        <v>41491</v>
      </c>
      <c r="B11" s="43" t="s">
        <v>1404</v>
      </c>
      <c r="C11" s="34" t="s">
        <v>1049</v>
      </c>
      <c r="D11" s="24" t="s">
        <v>1074</v>
      </c>
      <c r="E11" s="68">
        <v>2790</v>
      </c>
      <c r="F11" s="87">
        <f t="shared" si="0"/>
        <v>1116000</v>
      </c>
      <c r="H11" s="100"/>
      <c r="I11" s="99"/>
    </row>
    <row r="12" spans="1:9" s="42" customFormat="1">
      <c r="A12" s="41">
        <v>40644</v>
      </c>
      <c r="B12" s="43"/>
      <c r="C12" s="34" t="s">
        <v>1052</v>
      </c>
      <c r="D12" s="24" t="s">
        <v>1075</v>
      </c>
      <c r="E12" s="68">
        <v>3285</v>
      </c>
      <c r="F12" s="87">
        <f t="shared" si="0"/>
        <v>1314000</v>
      </c>
      <c r="H12" s="100"/>
      <c r="I12" s="99"/>
    </row>
    <row r="13" spans="1:9" s="42" customFormat="1">
      <c r="A13" s="41">
        <v>40948</v>
      </c>
      <c r="B13" s="43"/>
      <c r="C13" s="34" t="s">
        <v>1051</v>
      </c>
      <c r="D13" s="24" t="s">
        <v>1076</v>
      </c>
      <c r="E13" s="68">
        <v>4185</v>
      </c>
      <c r="F13" s="87">
        <f t="shared" si="0"/>
        <v>1674000</v>
      </c>
      <c r="H13" s="100"/>
      <c r="I13" s="99"/>
    </row>
    <row r="14" spans="1:9" s="42" customFormat="1">
      <c r="A14" s="41">
        <v>40949</v>
      </c>
      <c r="B14" s="43"/>
      <c r="C14" s="34" t="s">
        <v>1050</v>
      </c>
      <c r="D14" s="24" t="s">
        <v>1077</v>
      </c>
      <c r="E14" s="68">
        <v>5085</v>
      </c>
      <c r="F14" s="87">
        <f t="shared" si="0"/>
        <v>2034000</v>
      </c>
      <c r="H14" s="100"/>
      <c r="I14" s="99"/>
    </row>
    <row r="15" spans="1:9" s="42" customFormat="1">
      <c r="A15" s="41">
        <v>41812</v>
      </c>
      <c r="B15" s="43"/>
      <c r="C15" s="34" t="s">
        <v>1046</v>
      </c>
      <c r="D15" s="24" t="s">
        <v>1207</v>
      </c>
      <c r="E15" s="68">
        <v>3960</v>
      </c>
      <c r="F15" s="87">
        <f t="shared" si="0"/>
        <v>1584000</v>
      </c>
      <c r="H15" s="100"/>
      <c r="I15" s="99"/>
    </row>
    <row r="16" spans="1:9" s="42" customFormat="1">
      <c r="A16" s="41">
        <v>41813</v>
      </c>
      <c r="B16" s="43"/>
      <c r="C16" s="34" t="s">
        <v>1047</v>
      </c>
      <c r="D16" s="24" t="s">
        <v>1208</v>
      </c>
      <c r="E16" s="68">
        <v>4860</v>
      </c>
      <c r="F16" s="87">
        <f t="shared" si="0"/>
        <v>1944000</v>
      </c>
      <c r="H16" s="100"/>
      <c r="I16" s="99"/>
    </row>
    <row r="17" spans="1:9" s="42" customFormat="1">
      <c r="A17" s="41">
        <v>41814</v>
      </c>
      <c r="B17" s="43"/>
      <c r="C17" s="34" t="s">
        <v>1048</v>
      </c>
      <c r="D17" s="24" t="s">
        <v>1209</v>
      </c>
      <c r="E17" s="68">
        <v>5760</v>
      </c>
      <c r="F17" s="87">
        <f t="shared" si="0"/>
        <v>2304000</v>
      </c>
      <c r="H17" s="100"/>
      <c r="I17" s="99"/>
    </row>
    <row r="18" spans="1:9" s="42" customFormat="1">
      <c r="A18" s="41">
        <v>42589</v>
      </c>
      <c r="B18" s="43"/>
      <c r="C18" s="34" t="s">
        <v>1205</v>
      </c>
      <c r="D18" s="24" t="s">
        <v>1210</v>
      </c>
      <c r="E18" s="68">
        <v>5850</v>
      </c>
      <c r="F18" s="87">
        <f t="shared" si="0"/>
        <v>2340000</v>
      </c>
      <c r="H18" s="100"/>
      <c r="I18" s="99"/>
    </row>
    <row r="19" spans="1:9" s="42" customFormat="1">
      <c r="A19" s="41">
        <v>42610</v>
      </c>
      <c r="B19" s="43"/>
      <c r="C19" s="34" t="s">
        <v>1206</v>
      </c>
      <c r="D19" s="24" t="s">
        <v>1211</v>
      </c>
      <c r="E19" s="68">
        <v>6750</v>
      </c>
      <c r="F19" s="87">
        <f t="shared" si="0"/>
        <v>2700000</v>
      </c>
      <c r="H19" s="100"/>
      <c r="I19" s="99"/>
    </row>
    <row r="20" spans="1:9" s="22" customFormat="1" ht="18">
      <c r="A20" s="86" t="s">
        <v>216</v>
      </c>
      <c r="B20" s="75"/>
      <c r="C20" s="75"/>
      <c r="D20" s="75"/>
      <c r="E20" s="75"/>
      <c r="F20" s="79"/>
      <c r="H20" s="100"/>
      <c r="I20" s="99"/>
    </row>
    <row r="21" spans="1:9" s="25" customFormat="1">
      <c r="A21" s="41">
        <v>37712</v>
      </c>
      <c r="B21" s="43"/>
      <c r="C21" s="23" t="s">
        <v>217</v>
      </c>
      <c r="D21" s="24" t="s">
        <v>456</v>
      </c>
      <c r="E21" s="68">
        <v>1755</v>
      </c>
      <c r="F21" s="87">
        <f t="shared" si="0"/>
        <v>702000</v>
      </c>
      <c r="H21" s="100"/>
      <c r="I21" s="99"/>
    </row>
    <row r="22" spans="1:9" s="22" customFormat="1" ht="18">
      <c r="A22" s="86" t="s">
        <v>218</v>
      </c>
      <c r="B22" s="75"/>
      <c r="C22" s="75"/>
      <c r="D22" s="75"/>
      <c r="E22" s="75"/>
      <c r="F22" s="79"/>
      <c r="H22" s="100"/>
      <c r="I22" s="99"/>
    </row>
    <row r="23" spans="1:9" s="25" customFormat="1">
      <c r="A23" s="41">
        <v>37713</v>
      </c>
      <c r="B23" s="43"/>
      <c r="C23" s="23" t="s">
        <v>219</v>
      </c>
      <c r="D23" s="24" t="s">
        <v>457</v>
      </c>
      <c r="E23" s="68">
        <v>891</v>
      </c>
      <c r="F23" s="87">
        <f t="shared" si="0"/>
        <v>356400</v>
      </c>
      <c r="H23" s="100"/>
      <c r="I23" s="99"/>
    </row>
    <row r="24" spans="1:9" s="22" customFormat="1" ht="18">
      <c r="A24" s="86" t="s">
        <v>1129</v>
      </c>
      <c r="B24" s="75"/>
      <c r="C24" s="75"/>
      <c r="D24" s="75"/>
      <c r="E24" s="75"/>
      <c r="F24" s="79"/>
      <c r="H24" s="100"/>
    </row>
    <row r="25" spans="1:9" s="25" customFormat="1">
      <c r="A25" s="41">
        <v>37724</v>
      </c>
      <c r="B25" s="43"/>
      <c r="C25" s="23" t="s">
        <v>1007</v>
      </c>
      <c r="D25" s="24" t="s">
        <v>221</v>
      </c>
      <c r="E25" s="68">
        <v>743</v>
      </c>
      <c r="F25" s="87">
        <f t="shared" si="0"/>
        <v>297200</v>
      </c>
      <c r="H25" s="100"/>
    </row>
    <row r="26" spans="1:9" s="25" customFormat="1">
      <c r="A26" s="41">
        <v>37725</v>
      </c>
      <c r="B26" s="43"/>
      <c r="C26" s="23" t="s">
        <v>1008</v>
      </c>
      <c r="D26" s="24" t="s">
        <v>222</v>
      </c>
      <c r="E26" s="68">
        <v>882</v>
      </c>
      <c r="F26" s="87">
        <f t="shared" si="0"/>
        <v>352800</v>
      </c>
      <c r="H26" s="100"/>
    </row>
    <row r="27" spans="1:9" s="25" customFormat="1">
      <c r="A27" s="41">
        <v>37726</v>
      </c>
      <c r="B27" s="43"/>
      <c r="C27" s="23" t="s">
        <v>1009</v>
      </c>
      <c r="D27" s="24" t="s">
        <v>223</v>
      </c>
      <c r="E27" s="68">
        <v>1305</v>
      </c>
      <c r="F27" s="87">
        <f t="shared" si="0"/>
        <v>522000</v>
      </c>
      <c r="H27" s="100"/>
    </row>
    <row r="28" spans="1:9" s="25" customFormat="1">
      <c r="A28" s="41">
        <v>37711</v>
      </c>
      <c r="B28" s="43"/>
      <c r="C28" s="23" t="s">
        <v>220</v>
      </c>
      <c r="D28" s="24" t="s">
        <v>458</v>
      </c>
      <c r="E28" s="68">
        <v>113</v>
      </c>
      <c r="F28" s="87">
        <f t="shared" si="0"/>
        <v>45200</v>
      </c>
      <c r="H28" s="100"/>
    </row>
    <row r="29" spans="1:9" s="25" customFormat="1">
      <c r="A29" s="41">
        <v>38991</v>
      </c>
      <c r="B29" s="43"/>
      <c r="C29" s="23" t="s">
        <v>624</v>
      </c>
      <c r="D29" s="24" t="s">
        <v>625</v>
      </c>
      <c r="E29" s="68">
        <v>19</v>
      </c>
      <c r="F29" s="87">
        <f t="shared" si="0"/>
        <v>7600</v>
      </c>
      <c r="H29" s="100"/>
    </row>
    <row r="30" spans="1:9" s="42" customFormat="1">
      <c r="A30" s="55">
        <v>37489</v>
      </c>
      <c r="B30" s="55"/>
      <c r="C30" s="34" t="s">
        <v>292</v>
      </c>
      <c r="D30" s="38" t="s">
        <v>500</v>
      </c>
      <c r="E30" s="68">
        <v>664</v>
      </c>
      <c r="F30" s="87">
        <f t="shared" si="0"/>
        <v>265600</v>
      </c>
      <c r="H30" s="100"/>
    </row>
    <row r="31" spans="1:9" s="42" customFormat="1">
      <c r="A31" s="55">
        <v>37491</v>
      </c>
      <c r="B31" s="55"/>
      <c r="C31" s="34" t="s">
        <v>293</v>
      </c>
      <c r="D31" s="38" t="s">
        <v>501</v>
      </c>
      <c r="E31" s="68">
        <v>1040</v>
      </c>
      <c r="F31" s="87">
        <f t="shared" si="0"/>
        <v>416000</v>
      </c>
      <c r="H31" s="100"/>
    </row>
    <row r="32" spans="1:9" s="22" customFormat="1" ht="18">
      <c r="A32" s="86" t="s">
        <v>231</v>
      </c>
      <c r="B32" s="75"/>
      <c r="C32" s="75"/>
      <c r="D32" s="75"/>
      <c r="E32" s="75"/>
      <c r="F32" s="79"/>
      <c r="H32" s="100"/>
    </row>
    <row r="33" spans="1:8" s="25" customFormat="1">
      <c r="A33" s="41">
        <v>40235</v>
      </c>
      <c r="B33" s="41"/>
      <c r="C33" s="23" t="s">
        <v>1126</v>
      </c>
      <c r="D33" s="24" t="s">
        <v>616</v>
      </c>
      <c r="E33" s="68">
        <v>2772</v>
      </c>
      <c r="F33" s="87">
        <f t="shared" si="0"/>
        <v>1108800</v>
      </c>
      <c r="H33" s="100"/>
    </row>
    <row r="34" spans="1:8" s="25" customFormat="1">
      <c r="A34" s="41">
        <v>37751</v>
      </c>
      <c r="B34" s="41"/>
      <c r="C34" s="23" t="s">
        <v>232</v>
      </c>
      <c r="D34" s="24" t="s">
        <v>233</v>
      </c>
      <c r="E34" s="68">
        <v>1880</v>
      </c>
      <c r="F34" s="87">
        <f t="shared" si="0"/>
        <v>752000</v>
      </c>
      <c r="H34" s="100"/>
    </row>
    <row r="35" spans="1:8" s="25" customFormat="1">
      <c r="A35" s="41">
        <v>38003</v>
      </c>
      <c r="B35" s="41" t="s">
        <v>1404</v>
      </c>
      <c r="C35" s="23" t="s">
        <v>612</v>
      </c>
      <c r="D35" s="24" t="s">
        <v>234</v>
      </c>
      <c r="E35" s="68">
        <v>880</v>
      </c>
      <c r="F35" s="87">
        <f t="shared" si="0"/>
        <v>352000</v>
      </c>
      <c r="H35" s="100"/>
    </row>
    <row r="36" spans="1:8" s="22" customFormat="1" ht="18">
      <c r="A36" s="86" t="s">
        <v>1130</v>
      </c>
      <c r="B36" s="75"/>
      <c r="C36" s="75"/>
      <c r="D36" s="75"/>
      <c r="E36" s="75"/>
      <c r="F36" s="79"/>
      <c r="H36" s="100"/>
    </row>
    <row r="37" spans="1:8" s="25" customFormat="1">
      <c r="A37" s="41">
        <v>40951</v>
      </c>
      <c r="B37" s="43"/>
      <c r="C37" s="23" t="s">
        <v>857</v>
      </c>
      <c r="D37" s="24" t="s">
        <v>858</v>
      </c>
      <c r="E37" s="68">
        <v>1350</v>
      </c>
      <c r="F37" s="87">
        <f t="shared" si="0"/>
        <v>540000</v>
      </c>
      <c r="H37" s="100"/>
    </row>
    <row r="38" spans="1:8" s="25" customFormat="1">
      <c r="A38" s="41">
        <v>37485</v>
      </c>
      <c r="B38" s="41"/>
      <c r="C38" s="23" t="s">
        <v>224</v>
      </c>
      <c r="D38" s="24" t="s">
        <v>225</v>
      </c>
      <c r="E38" s="68">
        <v>518</v>
      </c>
      <c r="F38" s="87">
        <f t="shared" si="0"/>
        <v>207200</v>
      </c>
      <c r="H38" s="100"/>
    </row>
    <row r="39" spans="1:8" s="25" customFormat="1">
      <c r="A39" s="41">
        <v>37486</v>
      </c>
      <c r="B39" s="41"/>
      <c r="C39" s="23" t="s">
        <v>226</v>
      </c>
      <c r="D39" s="24" t="s">
        <v>460</v>
      </c>
      <c r="E39" s="68">
        <v>711</v>
      </c>
      <c r="F39" s="87">
        <f t="shared" si="0"/>
        <v>284400</v>
      </c>
      <c r="H39" s="100"/>
    </row>
    <row r="40" spans="1:8" s="25" customFormat="1">
      <c r="A40" s="41">
        <v>37488</v>
      </c>
      <c r="B40" s="43"/>
      <c r="C40" s="23" t="s">
        <v>227</v>
      </c>
      <c r="D40" s="24" t="s">
        <v>228</v>
      </c>
      <c r="E40" s="68">
        <v>90</v>
      </c>
      <c r="F40" s="87">
        <f t="shared" si="0"/>
        <v>36000</v>
      </c>
      <c r="H40" s="100"/>
    </row>
    <row r="41" spans="1:8" s="25" customFormat="1">
      <c r="A41" s="41">
        <v>37487</v>
      </c>
      <c r="B41" s="43"/>
      <c r="C41" s="23" t="s">
        <v>229</v>
      </c>
      <c r="D41" s="24" t="s">
        <v>230</v>
      </c>
      <c r="E41" s="68">
        <v>45</v>
      </c>
      <c r="F41" s="87">
        <f t="shared" si="0"/>
        <v>18000</v>
      </c>
      <c r="H41" s="100"/>
    </row>
    <row r="42" spans="1:8" s="25" customFormat="1">
      <c r="A42" s="41">
        <v>41549</v>
      </c>
      <c r="B42" s="43"/>
      <c r="C42" s="23" t="s">
        <v>1023</v>
      </c>
      <c r="D42" s="24" t="s">
        <v>1024</v>
      </c>
      <c r="E42" s="68">
        <v>208</v>
      </c>
      <c r="F42" s="87">
        <f t="shared" si="0"/>
        <v>83200</v>
      </c>
      <c r="H42" s="100"/>
    </row>
    <row r="43" spans="1:8" s="22" customFormat="1" ht="18">
      <c r="A43" s="86" t="s">
        <v>540</v>
      </c>
      <c r="B43" s="75"/>
      <c r="C43" s="75"/>
      <c r="D43" s="75"/>
      <c r="E43" s="75"/>
      <c r="F43" s="79"/>
      <c r="H43" s="100"/>
    </row>
    <row r="44" spans="1:8" s="22" customFormat="1" ht="18">
      <c r="A44" s="86" t="s">
        <v>1131</v>
      </c>
      <c r="B44" s="75"/>
      <c r="C44" s="75"/>
      <c r="D44" s="75"/>
      <c r="E44" s="75"/>
      <c r="F44" s="79"/>
      <c r="H44" s="100"/>
    </row>
    <row r="45" spans="1:8" s="42" customFormat="1">
      <c r="A45" s="41">
        <v>40958</v>
      </c>
      <c r="B45" s="43"/>
      <c r="C45" s="23" t="s">
        <v>859</v>
      </c>
      <c r="D45" s="33" t="s">
        <v>862</v>
      </c>
      <c r="E45" s="68">
        <v>73</v>
      </c>
      <c r="F45" s="87">
        <f t="shared" si="0"/>
        <v>29200</v>
      </c>
      <c r="H45" s="100"/>
    </row>
    <row r="46" spans="1:8" s="42" customFormat="1">
      <c r="A46" s="55">
        <v>37729</v>
      </c>
      <c r="B46" s="55"/>
      <c r="C46" s="34" t="s">
        <v>325</v>
      </c>
      <c r="D46" s="38" t="s">
        <v>544</v>
      </c>
      <c r="E46" s="68">
        <v>61</v>
      </c>
      <c r="F46" s="87">
        <f t="shared" si="0"/>
        <v>24400</v>
      </c>
      <c r="H46" s="100"/>
    </row>
    <row r="47" spans="1:8" s="42" customFormat="1">
      <c r="A47" s="55">
        <v>37730</v>
      </c>
      <c r="B47" s="55"/>
      <c r="C47" s="34" t="s">
        <v>326</v>
      </c>
      <c r="D47" s="38" t="s">
        <v>545</v>
      </c>
      <c r="E47" s="68">
        <v>90</v>
      </c>
      <c r="F47" s="87">
        <f t="shared" si="0"/>
        <v>36000</v>
      </c>
      <c r="H47" s="100"/>
    </row>
    <row r="48" spans="1:8" s="42" customFormat="1">
      <c r="A48" s="55">
        <v>37731</v>
      </c>
      <c r="B48" s="55" t="s">
        <v>1404</v>
      </c>
      <c r="C48" s="34" t="s">
        <v>327</v>
      </c>
      <c r="D48" s="38" t="s">
        <v>546</v>
      </c>
      <c r="E48" s="68">
        <v>98</v>
      </c>
      <c r="F48" s="87">
        <f t="shared" si="0"/>
        <v>39200</v>
      </c>
      <c r="H48" s="100"/>
    </row>
    <row r="49" spans="1:8" s="42" customFormat="1">
      <c r="A49" s="55">
        <v>37727</v>
      </c>
      <c r="B49" s="55"/>
      <c r="C49" s="34" t="s">
        <v>328</v>
      </c>
      <c r="D49" s="38" t="s">
        <v>547</v>
      </c>
      <c r="E49" s="68">
        <v>72</v>
      </c>
      <c r="F49" s="87">
        <f t="shared" si="0"/>
        <v>28800</v>
      </c>
      <c r="H49" s="100"/>
    </row>
    <row r="50" spans="1:8" s="42" customFormat="1">
      <c r="A50" s="55">
        <v>37728</v>
      </c>
      <c r="B50" s="55"/>
      <c r="C50" s="34" t="s">
        <v>329</v>
      </c>
      <c r="D50" s="38" t="s">
        <v>548</v>
      </c>
      <c r="E50" s="68">
        <v>82</v>
      </c>
      <c r="F50" s="87">
        <f t="shared" si="0"/>
        <v>32800</v>
      </c>
      <c r="H50" s="100"/>
    </row>
    <row r="51" spans="1:8" s="42" customFormat="1">
      <c r="A51" s="55">
        <v>37735</v>
      </c>
      <c r="B51" s="55"/>
      <c r="C51" s="34" t="s">
        <v>330</v>
      </c>
      <c r="D51" s="38" t="s">
        <v>549</v>
      </c>
      <c r="E51" s="68">
        <v>110</v>
      </c>
      <c r="F51" s="87">
        <f t="shared" si="0"/>
        <v>44000</v>
      </c>
      <c r="H51" s="100"/>
    </row>
    <row r="52" spans="1:8" s="22" customFormat="1" ht="18">
      <c r="A52" s="86" t="s">
        <v>1132</v>
      </c>
      <c r="B52" s="75"/>
      <c r="C52" s="75"/>
      <c r="D52" s="75"/>
      <c r="E52" s="75"/>
      <c r="F52" s="79"/>
      <c r="H52" s="100"/>
    </row>
    <row r="53" spans="1:8" s="42" customFormat="1">
      <c r="A53" s="55">
        <v>37734</v>
      </c>
      <c r="B53" s="55"/>
      <c r="C53" s="34" t="s">
        <v>322</v>
      </c>
      <c r="D53" s="38" t="s">
        <v>541</v>
      </c>
      <c r="E53" s="68">
        <v>152</v>
      </c>
      <c r="F53" s="87">
        <f t="shared" si="0"/>
        <v>60800</v>
      </c>
      <c r="H53" s="100"/>
    </row>
    <row r="54" spans="1:8" s="42" customFormat="1">
      <c r="A54" s="41">
        <v>40957</v>
      </c>
      <c r="B54" s="43"/>
      <c r="C54" s="23" t="s">
        <v>860</v>
      </c>
      <c r="D54" s="33" t="s">
        <v>863</v>
      </c>
      <c r="E54" s="68">
        <v>182</v>
      </c>
      <c r="F54" s="87">
        <f t="shared" si="0"/>
        <v>72800</v>
      </c>
      <c r="H54" s="100"/>
    </row>
    <row r="55" spans="1:8" s="42" customFormat="1">
      <c r="A55" s="41">
        <v>40956</v>
      </c>
      <c r="B55" s="43"/>
      <c r="C55" s="23" t="s">
        <v>861</v>
      </c>
      <c r="D55" s="33" t="s">
        <v>864</v>
      </c>
      <c r="E55" s="68">
        <v>153</v>
      </c>
      <c r="F55" s="87">
        <f t="shared" si="0"/>
        <v>61200</v>
      </c>
      <c r="H55" s="100"/>
    </row>
    <row r="56" spans="1:8" s="42" customFormat="1">
      <c r="A56" s="55">
        <v>37733</v>
      </c>
      <c r="B56" s="55"/>
      <c r="C56" s="34" t="s">
        <v>323</v>
      </c>
      <c r="D56" s="38" t="s">
        <v>542</v>
      </c>
      <c r="E56" s="68">
        <v>108</v>
      </c>
      <c r="F56" s="87">
        <f t="shared" si="0"/>
        <v>43200</v>
      </c>
      <c r="H56" s="100"/>
    </row>
    <row r="57" spans="1:8" s="42" customFormat="1">
      <c r="A57" s="55">
        <v>37732</v>
      </c>
      <c r="B57" s="55"/>
      <c r="C57" s="34" t="s">
        <v>324</v>
      </c>
      <c r="D57" s="38" t="s">
        <v>543</v>
      </c>
      <c r="E57" s="68">
        <v>119</v>
      </c>
      <c r="F57" s="87">
        <f t="shared" si="0"/>
        <v>47600</v>
      </c>
      <c r="H57" s="100"/>
    </row>
    <row r="58" spans="1:8" s="42" customFormat="1">
      <c r="A58" s="55">
        <v>40952</v>
      </c>
      <c r="B58" s="43"/>
      <c r="C58" s="34" t="s">
        <v>865</v>
      </c>
      <c r="D58" s="38" t="s">
        <v>866</v>
      </c>
      <c r="E58" s="68">
        <v>219</v>
      </c>
      <c r="F58" s="87">
        <f t="shared" si="0"/>
        <v>87600</v>
      </c>
      <c r="H58" s="100"/>
    </row>
    <row r="59" spans="1:8" s="22" customFormat="1" ht="18">
      <c r="A59" s="86" t="s">
        <v>1133</v>
      </c>
      <c r="B59" s="75"/>
      <c r="C59" s="75"/>
      <c r="D59" s="75"/>
      <c r="E59" s="75"/>
      <c r="F59" s="79"/>
      <c r="H59" s="100"/>
    </row>
    <row r="60" spans="1:8" s="25" customFormat="1">
      <c r="A60" s="41">
        <v>36145</v>
      </c>
      <c r="B60" s="41"/>
      <c r="C60" s="23" t="s">
        <v>62</v>
      </c>
      <c r="D60" s="33" t="s">
        <v>1103</v>
      </c>
      <c r="E60" s="68">
        <v>700</v>
      </c>
      <c r="F60" s="87">
        <f t="shared" si="0"/>
        <v>280000</v>
      </c>
      <c r="H60" s="100"/>
    </row>
    <row r="61" spans="1:8" s="42" customFormat="1">
      <c r="A61" s="55">
        <v>40953</v>
      </c>
      <c r="B61" s="43" t="s">
        <v>1404</v>
      </c>
      <c r="C61" s="34" t="s">
        <v>867</v>
      </c>
      <c r="D61" s="38" t="s">
        <v>870</v>
      </c>
      <c r="E61" s="68">
        <v>215</v>
      </c>
      <c r="F61" s="87">
        <f t="shared" si="0"/>
        <v>86000</v>
      </c>
      <c r="H61" s="100"/>
    </row>
    <row r="62" spans="1:8" s="42" customFormat="1">
      <c r="A62" s="55">
        <v>40954</v>
      </c>
      <c r="B62" s="43" t="s">
        <v>1404</v>
      </c>
      <c r="C62" s="34" t="s">
        <v>868</v>
      </c>
      <c r="D62" s="38" t="s">
        <v>871</v>
      </c>
      <c r="E62" s="68">
        <v>253</v>
      </c>
      <c r="F62" s="87">
        <f t="shared" si="0"/>
        <v>101200</v>
      </c>
      <c r="H62" s="100"/>
    </row>
    <row r="63" spans="1:8" s="42" customFormat="1">
      <c r="A63" s="55">
        <v>40955</v>
      </c>
      <c r="B63" s="43" t="s">
        <v>1404</v>
      </c>
      <c r="C63" s="34" t="s">
        <v>869</v>
      </c>
      <c r="D63" s="38" t="s">
        <v>872</v>
      </c>
      <c r="E63" s="68">
        <v>302</v>
      </c>
      <c r="F63" s="87">
        <f t="shared" si="0"/>
        <v>120800</v>
      </c>
      <c r="H63" s="100"/>
    </row>
    <row r="64" spans="1:8" s="25" customFormat="1">
      <c r="A64" s="37">
        <v>41806</v>
      </c>
      <c r="B64" s="43"/>
      <c r="C64" s="32" t="s">
        <v>1085</v>
      </c>
      <c r="D64" s="35" t="s">
        <v>1087</v>
      </c>
      <c r="E64" s="68">
        <v>690</v>
      </c>
      <c r="F64" s="87">
        <f t="shared" si="0"/>
        <v>276000</v>
      </c>
      <c r="H64" s="100"/>
    </row>
    <row r="65" spans="1:10" s="25" customFormat="1">
      <c r="A65" s="37">
        <v>41823</v>
      </c>
      <c r="B65" s="43"/>
      <c r="C65" s="32" t="s">
        <v>1097</v>
      </c>
      <c r="D65" s="35" t="s">
        <v>1066</v>
      </c>
      <c r="E65" s="68">
        <v>690</v>
      </c>
      <c r="F65" s="87">
        <f t="shared" si="0"/>
        <v>276000</v>
      </c>
      <c r="H65" s="100"/>
    </row>
    <row r="66" spans="1:10" s="25" customFormat="1">
      <c r="A66" s="36">
        <v>41807</v>
      </c>
      <c r="B66" s="43"/>
      <c r="C66" s="29" t="s">
        <v>1086</v>
      </c>
      <c r="D66" s="35" t="s">
        <v>1088</v>
      </c>
      <c r="E66" s="68">
        <v>414</v>
      </c>
      <c r="F66" s="87">
        <f t="shared" si="0"/>
        <v>165600</v>
      </c>
      <c r="H66" s="100"/>
    </row>
    <row r="67" spans="1:10" s="25" customFormat="1">
      <c r="A67" s="36">
        <v>41824</v>
      </c>
      <c r="B67" s="43"/>
      <c r="C67" s="29" t="s">
        <v>1098</v>
      </c>
      <c r="D67" s="24" t="s">
        <v>1067</v>
      </c>
      <c r="E67" s="68">
        <v>414</v>
      </c>
      <c r="F67" s="87">
        <f t="shared" si="0"/>
        <v>165600</v>
      </c>
      <c r="H67" s="100"/>
    </row>
    <row r="68" spans="1:10" s="25" customFormat="1">
      <c r="A68" s="41">
        <v>35722</v>
      </c>
      <c r="B68" s="67" t="s">
        <v>52</v>
      </c>
      <c r="C68" s="23" t="s">
        <v>50</v>
      </c>
      <c r="D68" s="38" t="s">
        <v>107</v>
      </c>
      <c r="E68" s="68">
        <v>116</v>
      </c>
      <c r="F68" s="87">
        <f t="shared" si="0"/>
        <v>46400</v>
      </c>
      <c r="G68" s="45"/>
      <c r="H68" s="100"/>
    </row>
    <row r="69" spans="1:10" s="25" customFormat="1">
      <c r="A69" s="41">
        <v>37043</v>
      </c>
      <c r="B69" s="67" t="s">
        <v>52</v>
      </c>
      <c r="C69" s="23" t="s">
        <v>119</v>
      </c>
      <c r="D69" s="38" t="s">
        <v>431</v>
      </c>
      <c r="E69" s="68">
        <v>116</v>
      </c>
      <c r="F69" s="87">
        <f t="shared" si="0"/>
        <v>46400</v>
      </c>
      <c r="G69" s="45"/>
      <c r="H69" s="100"/>
    </row>
    <row r="70" spans="1:10" s="25" customFormat="1">
      <c r="A70" s="36">
        <v>41797</v>
      </c>
      <c r="B70" s="31" t="s">
        <v>52</v>
      </c>
      <c r="C70" s="29" t="s">
        <v>1093</v>
      </c>
      <c r="D70" s="24" t="s">
        <v>1095</v>
      </c>
      <c r="E70" s="69">
        <v>106</v>
      </c>
      <c r="F70" s="87">
        <f t="shared" ref="F70:F133" si="1">$G$1*E70</f>
        <v>42400</v>
      </c>
      <c r="G70" s="28"/>
      <c r="H70" s="100"/>
    </row>
    <row r="71" spans="1:10" s="25" customFormat="1">
      <c r="A71" s="37">
        <v>41821</v>
      </c>
      <c r="B71" s="31" t="s">
        <v>52</v>
      </c>
      <c r="C71" s="32" t="s">
        <v>1036</v>
      </c>
      <c r="D71" s="24" t="s">
        <v>1072</v>
      </c>
      <c r="E71" s="69">
        <v>106</v>
      </c>
      <c r="F71" s="87">
        <f t="shared" si="1"/>
        <v>42400</v>
      </c>
      <c r="G71" s="28"/>
      <c r="H71" s="100"/>
    </row>
    <row r="72" spans="1:10" s="25" customFormat="1">
      <c r="A72" s="37">
        <v>41798</v>
      </c>
      <c r="B72" s="31" t="s">
        <v>52</v>
      </c>
      <c r="C72" s="34" t="s">
        <v>1094</v>
      </c>
      <c r="D72" s="33" t="s">
        <v>1096</v>
      </c>
      <c r="E72" s="69">
        <v>106</v>
      </c>
      <c r="F72" s="87">
        <f t="shared" si="1"/>
        <v>42400</v>
      </c>
      <c r="G72" s="28"/>
      <c r="H72" s="100"/>
    </row>
    <row r="73" spans="1:10" s="25" customFormat="1">
      <c r="A73" s="55">
        <v>41822</v>
      </c>
      <c r="B73" s="40" t="s">
        <v>52</v>
      </c>
      <c r="C73" s="34" t="s">
        <v>1037</v>
      </c>
      <c r="D73" s="33" t="s">
        <v>1073</v>
      </c>
      <c r="E73" s="68">
        <v>106</v>
      </c>
      <c r="F73" s="87">
        <f t="shared" si="1"/>
        <v>42400</v>
      </c>
      <c r="G73" s="28"/>
      <c r="H73" s="100"/>
    </row>
    <row r="74" spans="1:10" s="22" customFormat="1" ht="18">
      <c r="A74" s="86" t="s">
        <v>1104</v>
      </c>
      <c r="B74" s="75"/>
      <c r="C74" s="75"/>
      <c r="D74" s="75"/>
      <c r="E74" s="75"/>
      <c r="F74" s="79"/>
      <c r="H74" s="100"/>
    </row>
    <row r="75" spans="1:10" s="25" customFormat="1">
      <c r="A75" s="55">
        <v>41809</v>
      </c>
      <c r="B75" s="66"/>
      <c r="C75" s="34" t="s">
        <v>1044</v>
      </c>
      <c r="D75" s="33" t="s">
        <v>1082</v>
      </c>
      <c r="E75" s="68">
        <v>1190</v>
      </c>
      <c r="F75" s="87">
        <f t="shared" si="1"/>
        <v>476000</v>
      </c>
      <c r="G75" s="28"/>
      <c r="H75" s="100"/>
      <c r="I75" s="44"/>
      <c r="J75" s="28"/>
    </row>
    <row r="76" spans="1:10" s="25" customFormat="1">
      <c r="A76" s="55">
        <v>41810</v>
      </c>
      <c r="B76" s="43"/>
      <c r="C76" s="34" t="s">
        <v>1099</v>
      </c>
      <c r="D76" s="33" t="s">
        <v>1100</v>
      </c>
      <c r="E76" s="68">
        <v>1428</v>
      </c>
      <c r="F76" s="87">
        <f t="shared" si="1"/>
        <v>571200</v>
      </c>
      <c r="G76" s="28"/>
      <c r="H76" s="100"/>
      <c r="I76" s="44"/>
      <c r="J76" s="28"/>
    </row>
    <row r="77" spans="1:10" s="25" customFormat="1">
      <c r="A77" s="55">
        <v>41924</v>
      </c>
      <c r="B77" s="43"/>
      <c r="C77" s="34" t="s">
        <v>1079</v>
      </c>
      <c r="D77" s="33" t="s">
        <v>1101</v>
      </c>
      <c r="E77" s="68">
        <v>1300</v>
      </c>
      <c r="F77" s="87">
        <f t="shared" si="1"/>
        <v>520000</v>
      </c>
      <c r="G77" s="28"/>
      <c r="H77" s="100"/>
    </row>
    <row r="78" spans="1:10" s="25" customFormat="1">
      <c r="A78" s="41">
        <v>41808</v>
      </c>
      <c r="B78" s="43"/>
      <c r="C78" s="23" t="s">
        <v>1045</v>
      </c>
      <c r="D78" s="33" t="s">
        <v>1083</v>
      </c>
      <c r="E78" s="68">
        <v>870</v>
      </c>
      <c r="F78" s="87">
        <f t="shared" si="1"/>
        <v>348000</v>
      </c>
      <c r="G78" s="28"/>
      <c r="H78" s="100"/>
    </row>
    <row r="79" spans="1:10" s="42" customFormat="1" ht="15.6" customHeight="1">
      <c r="A79" s="55">
        <v>40646</v>
      </c>
      <c r="B79" s="66"/>
      <c r="C79" s="34" t="s">
        <v>1042</v>
      </c>
      <c r="D79" s="46" t="s">
        <v>1084</v>
      </c>
      <c r="E79" s="68">
        <v>189</v>
      </c>
      <c r="F79" s="87">
        <f t="shared" si="1"/>
        <v>75600</v>
      </c>
      <c r="G79" s="96"/>
      <c r="H79" s="100"/>
    </row>
    <row r="80" spans="1:10" s="25" customFormat="1">
      <c r="A80" s="55">
        <v>41811</v>
      </c>
      <c r="B80" s="66"/>
      <c r="C80" s="34" t="s">
        <v>1043</v>
      </c>
      <c r="D80" s="33" t="s">
        <v>1081</v>
      </c>
      <c r="E80" s="68">
        <v>2140</v>
      </c>
      <c r="F80" s="87">
        <f t="shared" si="1"/>
        <v>856000</v>
      </c>
      <c r="G80" s="28"/>
      <c r="H80" s="100"/>
    </row>
    <row r="81" spans="1:8" s="25" customFormat="1">
      <c r="A81" s="41">
        <v>36350</v>
      </c>
      <c r="B81" s="40" t="s">
        <v>366</v>
      </c>
      <c r="C81" s="23" t="s">
        <v>78</v>
      </c>
      <c r="D81" s="33" t="s">
        <v>364</v>
      </c>
      <c r="E81" s="68">
        <v>532.4</v>
      </c>
      <c r="F81" s="87">
        <f t="shared" si="1"/>
        <v>212960</v>
      </c>
      <c r="H81" s="100"/>
    </row>
    <row r="82" spans="1:8" s="22" customFormat="1" ht="18">
      <c r="A82" s="86" t="s">
        <v>1150</v>
      </c>
      <c r="B82" s="75"/>
      <c r="C82" s="75"/>
      <c r="D82" s="75"/>
      <c r="E82" s="75"/>
      <c r="F82" s="79"/>
      <c r="H82" s="100"/>
    </row>
    <row r="83" spans="1:8" s="22" customFormat="1" ht="18">
      <c r="A83" s="86" t="s">
        <v>235</v>
      </c>
      <c r="B83" s="75"/>
      <c r="C83" s="75"/>
      <c r="D83" s="75"/>
      <c r="E83" s="75"/>
      <c r="F83" s="79"/>
      <c r="H83" s="100"/>
    </row>
    <row r="84" spans="1:8" s="25" customFormat="1">
      <c r="A84" s="41">
        <v>27510</v>
      </c>
      <c r="B84" s="41"/>
      <c r="C84" s="23" t="s">
        <v>1105</v>
      </c>
      <c r="D84" s="24" t="s">
        <v>461</v>
      </c>
      <c r="E84" s="68">
        <v>406</v>
      </c>
      <c r="F84" s="87">
        <f t="shared" si="1"/>
        <v>162400</v>
      </c>
      <c r="H84" s="100"/>
    </row>
    <row r="85" spans="1:8" s="25" customFormat="1">
      <c r="A85" s="41">
        <v>27512</v>
      </c>
      <c r="B85" s="41"/>
      <c r="C85" s="23" t="s">
        <v>1106</v>
      </c>
      <c r="D85" s="24" t="s">
        <v>462</v>
      </c>
      <c r="E85" s="68">
        <v>198</v>
      </c>
      <c r="F85" s="87">
        <f t="shared" si="1"/>
        <v>79200</v>
      </c>
      <c r="H85" s="100"/>
    </row>
    <row r="86" spans="1:8" s="25" customFormat="1">
      <c r="A86" s="41">
        <v>27511</v>
      </c>
      <c r="B86" s="41"/>
      <c r="C86" s="23" t="s">
        <v>1107</v>
      </c>
      <c r="D86" s="24" t="s">
        <v>463</v>
      </c>
      <c r="E86" s="68">
        <v>198</v>
      </c>
      <c r="F86" s="87">
        <f t="shared" si="1"/>
        <v>79200</v>
      </c>
      <c r="H86" s="100"/>
    </row>
    <row r="87" spans="1:8" s="25" customFormat="1">
      <c r="A87" s="41" t="s">
        <v>1426</v>
      </c>
      <c r="B87" s="41"/>
      <c r="C87" s="23" t="s">
        <v>1427</v>
      </c>
      <c r="D87" s="24" t="s">
        <v>236</v>
      </c>
      <c r="E87" s="68">
        <v>3</v>
      </c>
      <c r="F87" s="87">
        <f t="shared" si="1"/>
        <v>1200</v>
      </c>
      <c r="H87" s="100"/>
    </row>
    <row r="88" spans="1:8" s="25" customFormat="1">
      <c r="A88" s="41" t="s">
        <v>1428</v>
      </c>
      <c r="B88" s="41"/>
      <c r="C88" s="23" t="s">
        <v>1429</v>
      </c>
      <c r="D88" s="24" t="s">
        <v>237</v>
      </c>
      <c r="E88" s="68">
        <v>12</v>
      </c>
      <c r="F88" s="87">
        <f t="shared" si="1"/>
        <v>4800</v>
      </c>
      <c r="H88" s="100"/>
    </row>
    <row r="89" spans="1:8" s="25" customFormat="1">
      <c r="A89" s="41" t="s">
        <v>1430</v>
      </c>
      <c r="B89" s="41"/>
      <c r="C89" s="23" t="s">
        <v>1431</v>
      </c>
      <c r="D89" s="24" t="s">
        <v>238</v>
      </c>
      <c r="E89" s="68">
        <v>12</v>
      </c>
      <c r="F89" s="87">
        <f t="shared" si="1"/>
        <v>4800</v>
      </c>
      <c r="H89" s="100"/>
    </row>
    <row r="90" spans="1:8" s="25" customFormat="1">
      <c r="A90" s="41">
        <v>37646</v>
      </c>
      <c r="B90" s="41"/>
      <c r="C90" s="23" t="s">
        <v>1108</v>
      </c>
      <c r="D90" s="24" t="s">
        <v>239</v>
      </c>
      <c r="E90" s="68">
        <v>75</v>
      </c>
      <c r="F90" s="87">
        <f t="shared" si="1"/>
        <v>30000</v>
      </c>
      <c r="H90" s="100"/>
    </row>
    <row r="91" spans="1:8" s="25" customFormat="1">
      <c r="A91" s="41">
        <v>37647</v>
      </c>
      <c r="B91" s="41"/>
      <c r="C91" s="23" t="s">
        <v>1109</v>
      </c>
      <c r="D91" s="24" t="s">
        <v>240</v>
      </c>
      <c r="E91" s="68">
        <v>85</v>
      </c>
      <c r="F91" s="87">
        <f t="shared" si="1"/>
        <v>34000</v>
      </c>
      <c r="H91" s="100"/>
    </row>
    <row r="92" spans="1:8" s="25" customFormat="1">
      <c r="A92" s="41">
        <v>37648</v>
      </c>
      <c r="B92" s="41"/>
      <c r="C92" s="23" t="s">
        <v>1110</v>
      </c>
      <c r="D92" s="24" t="s">
        <v>241</v>
      </c>
      <c r="E92" s="68">
        <v>50</v>
      </c>
      <c r="F92" s="87">
        <f t="shared" si="1"/>
        <v>20000</v>
      </c>
      <c r="H92" s="100"/>
    </row>
    <row r="93" spans="1:8" s="25" customFormat="1">
      <c r="A93" s="41">
        <v>37649</v>
      </c>
      <c r="B93" s="41"/>
      <c r="C93" s="23" t="s">
        <v>1111</v>
      </c>
      <c r="D93" s="24" t="s">
        <v>242</v>
      </c>
      <c r="E93" s="68">
        <v>78</v>
      </c>
      <c r="F93" s="87">
        <f t="shared" si="1"/>
        <v>31200</v>
      </c>
      <c r="H93" s="100"/>
    </row>
    <row r="94" spans="1:8" s="25" customFormat="1">
      <c r="A94" s="41">
        <v>37650</v>
      </c>
      <c r="B94" s="41"/>
      <c r="C94" s="23" t="s">
        <v>1112</v>
      </c>
      <c r="D94" s="24" t="s">
        <v>243</v>
      </c>
      <c r="E94" s="68">
        <v>39</v>
      </c>
      <c r="F94" s="87">
        <f t="shared" si="1"/>
        <v>15600</v>
      </c>
      <c r="H94" s="100"/>
    </row>
    <row r="95" spans="1:8" s="25" customFormat="1" ht="18">
      <c r="A95" s="86" t="s">
        <v>1134</v>
      </c>
      <c r="B95" s="75"/>
      <c r="C95" s="75"/>
      <c r="D95" s="75"/>
      <c r="E95" s="75"/>
      <c r="F95" s="79"/>
      <c r="H95" s="100"/>
    </row>
    <row r="96" spans="1:8" s="25" customFormat="1" ht="18">
      <c r="A96" s="86" t="s">
        <v>1135</v>
      </c>
      <c r="B96" s="75"/>
      <c r="C96" s="75"/>
      <c r="D96" s="75"/>
      <c r="E96" s="75"/>
      <c r="F96" s="79"/>
      <c r="H96" s="100"/>
    </row>
    <row r="97" spans="1:8" s="22" customFormat="1">
      <c r="A97" s="55">
        <v>10040</v>
      </c>
      <c r="B97" s="55"/>
      <c r="C97" s="34" t="s">
        <v>244</v>
      </c>
      <c r="D97" s="38" t="s">
        <v>245</v>
      </c>
      <c r="E97" s="68">
        <v>34</v>
      </c>
      <c r="F97" s="87">
        <f t="shared" si="1"/>
        <v>13600</v>
      </c>
      <c r="H97" s="100"/>
    </row>
    <row r="98" spans="1:8" s="22" customFormat="1">
      <c r="A98" s="55">
        <v>10042</v>
      </c>
      <c r="B98" s="55"/>
      <c r="C98" s="34" t="s">
        <v>246</v>
      </c>
      <c r="D98" s="38" t="s">
        <v>247</v>
      </c>
      <c r="E98" s="68">
        <v>94</v>
      </c>
      <c r="F98" s="87">
        <f t="shared" si="1"/>
        <v>37600</v>
      </c>
      <c r="H98" s="100"/>
    </row>
    <row r="99" spans="1:8" s="25" customFormat="1" ht="18">
      <c r="A99" s="86" t="s">
        <v>248</v>
      </c>
      <c r="B99" s="75"/>
      <c r="C99" s="75"/>
      <c r="D99" s="75"/>
      <c r="E99" s="75"/>
      <c r="F99" s="79"/>
      <c r="H99" s="100"/>
    </row>
    <row r="100" spans="1:8" s="25" customFormat="1">
      <c r="A100" s="41">
        <v>27516</v>
      </c>
      <c r="B100" s="41"/>
      <c r="C100" s="23" t="s">
        <v>1139</v>
      </c>
      <c r="D100" s="24" t="s">
        <v>464</v>
      </c>
      <c r="E100" s="68">
        <v>147</v>
      </c>
      <c r="F100" s="87">
        <f t="shared" si="1"/>
        <v>58800</v>
      </c>
      <c r="H100" s="100"/>
    </row>
    <row r="101" spans="1:8" s="22" customFormat="1" ht="18">
      <c r="A101" s="86" t="s">
        <v>249</v>
      </c>
      <c r="B101" s="75"/>
      <c r="C101" s="75"/>
      <c r="D101" s="75"/>
      <c r="E101" s="75"/>
      <c r="F101" s="79"/>
      <c r="H101" s="100"/>
    </row>
    <row r="102" spans="1:8" s="42" customFormat="1" ht="31.2">
      <c r="A102" s="55">
        <v>27513</v>
      </c>
      <c r="B102" s="55"/>
      <c r="C102" s="34" t="s">
        <v>1113</v>
      </c>
      <c r="D102" s="38" t="s">
        <v>465</v>
      </c>
      <c r="E102" s="68">
        <v>73</v>
      </c>
      <c r="F102" s="87">
        <f t="shared" si="1"/>
        <v>29200</v>
      </c>
      <c r="H102" s="100"/>
    </row>
    <row r="103" spans="1:8" s="22" customFormat="1" ht="31.2">
      <c r="A103" s="55">
        <v>27514</v>
      </c>
      <c r="B103" s="55"/>
      <c r="C103" s="34" t="s">
        <v>1114</v>
      </c>
      <c r="D103" s="38" t="s">
        <v>466</v>
      </c>
      <c r="E103" s="68">
        <v>69</v>
      </c>
      <c r="F103" s="87">
        <f t="shared" si="1"/>
        <v>27600</v>
      </c>
      <c r="H103" s="100"/>
    </row>
    <row r="104" spans="1:8" s="25" customFormat="1">
      <c r="A104" s="41">
        <v>27515</v>
      </c>
      <c r="B104" s="41"/>
      <c r="C104" s="23" t="s">
        <v>1115</v>
      </c>
      <c r="D104" s="24" t="s">
        <v>467</v>
      </c>
      <c r="E104" s="68">
        <v>65</v>
      </c>
      <c r="F104" s="87">
        <f t="shared" si="1"/>
        <v>26000</v>
      </c>
      <c r="H104" s="100"/>
    </row>
    <row r="105" spans="1:8" s="25" customFormat="1">
      <c r="A105" s="41">
        <v>10044</v>
      </c>
      <c r="B105" s="41" t="s">
        <v>1404</v>
      </c>
      <c r="C105" s="23" t="s">
        <v>250</v>
      </c>
      <c r="D105" s="24" t="s">
        <v>468</v>
      </c>
      <c r="E105" s="68">
        <v>99</v>
      </c>
      <c r="F105" s="87">
        <f t="shared" si="1"/>
        <v>39600</v>
      </c>
      <c r="H105" s="100"/>
    </row>
    <row r="106" spans="1:8" s="25" customFormat="1">
      <c r="A106" s="41">
        <v>15294</v>
      </c>
      <c r="B106" s="41" t="s">
        <v>1404</v>
      </c>
      <c r="C106" s="23" t="s">
        <v>1010</v>
      </c>
      <c r="D106" s="24" t="s">
        <v>469</v>
      </c>
      <c r="E106" s="68">
        <v>65</v>
      </c>
      <c r="F106" s="87">
        <f t="shared" si="1"/>
        <v>26000</v>
      </c>
      <c r="H106" s="100"/>
    </row>
    <row r="107" spans="1:8" s="25" customFormat="1" ht="18">
      <c r="A107" s="86" t="s">
        <v>1136</v>
      </c>
      <c r="B107" s="75"/>
      <c r="C107" s="75"/>
      <c r="D107" s="75"/>
      <c r="E107" s="75"/>
      <c r="F107" s="79"/>
      <c r="H107" s="100"/>
    </row>
    <row r="108" spans="1:8" s="25" customFormat="1">
      <c r="A108" s="41">
        <v>27499</v>
      </c>
      <c r="B108" s="41"/>
      <c r="C108" s="23" t="s">
        <v>1116</v>
      </c>
      <c r="D108" s="24" t="s">
        <v>470</v>
      </c>
      <c r="E108" s="68">
        <v>114</v>
      </c>
      <c r="F108" s="87">
        <f t="shared" si="1"/>
        <v>45600</v>
      </c>
      <c r="H108" s="100"/>
    </row>
    <row r="109" spans="1:8" s="22" customFormat="1">
      <c r="A109" s="55">
        <v>27500</v>
      </c>
      <c r="B109" s="55"/>
      <c r="C109" s="34" t="s">
        <v>1117</v>
      </c>
      <c r="D109" s="38" t="s">
        <v>472</v>
      </c>
      <c r="E109" s="68">
        <v>169</v>
      </c>
      <c r="F109" s="87">
        <f t="shared" si="1"/>
        <v>67600</v>
      </c>
      <c r="H109" s="100"/>
    </row>
    <row r="110" spans="1:8" s="42" customFormat="1">
      <c r="A110" s="55">
        <v>28840</v>
      </c>
      <c r="B110" s="55"/>
      <c r="C110" s="34" t="s">
        <v>1011</v>
      </c>
      <c r="D110" s="38" t="s">
        <v>471</v>
      </c>
      <c r="E110" s="68">
        <v>124</v>
      </c>
      <c r="F110" s="87">
        <f t="shared" si="1"/>
        <v>49600</v>
      </c>
      <c r="H110" s="100"/>
    </row>
    <row r="111" spans="1:8" s="42" customFormat="1">
      <c r="A111" s="55">
        <v>18322</v>
      </c>
      <c r="B111" s="55"/>
      <c r="C111" s="34" t="s">
        <v>1012</v>
      </c>
      <c r="D111" s="38" t="s">
        <v>473</v>
      </c>
      <c r="E111" s="68">
        <v>169</v>
      </c>
      <c r="F111" s="87">
        <f t="shared" si="1"/>
        <v>67600</v>
      </c>
      <c r="H111" s="100"/>
    </row>
    <row r="112" spans="1:8" s="42" customFormat="1" ht="18">
      <c r="A112" s="86" t="s">
        <v>1138</v>
      </c>
      <c r="B112" s="75"/>
      <c r="C112" s="75"/>
      <c r="D112" s="75"/>
      <c r="E112" s="75"/>
      <c r="F112" s="79"/>
      <c r="H112" s="100"/>
    </row>
    <row r="113" spans="1:8" s="42" customFormat="1">
      <c r="A113" s="55">
        <v>19543</v>
      </c>
      <c r="B113" s="55" t="s">
        <v>1404</v>
      </c>
      <c r="C113" s="34" t="s">
        <v>253</v>
      </c>
      <c r="D113" s="38" t="s">
        <v>474</v>
      </c>
      <c r="E113" s="68">
        <v>268</v>
      </c>
      <c r="F113" s="87">
        <f t="shared" si="1"/>
        <v>107200</v>
      </c>
      <c r="H113" s="100"/>
    </row>
    <row r="114" spans="1:8" s="22" customFormat="1">
      <c r="A114" s="55">
        <v>11828</v>
      </c>
      <c r="B114" s="55" t="s">
        <v>1404</v>
      </c>
      <c r="C114" s="34" t="s">
        <v>254</v>
      </c>
      <c r="D114" s="38" t="s">
        <v>475</v>
      </c>
      <c r="E114" s="68">
        <v>332</v>
      </c>
      <c r="F114" s="87">
        <f t="shared" si="1"/>
        <v>132800</v>
      </c>
      <c r="H114" s="100"/>
    </row>
    <row r="115" spans="1:8" s="25" customFormat="1">
      <c r="A115" s="41">
        <v>12122</v>
      </c>
      <c r="B115" s="41" t="s">
        <v>1404</v>
      </c>
      <c r="C115" s="23" t="s">
        <v>255</v>
      </c>
      <c r="D115" s="35" t="s">
        <v>476</v>
      </c>
      <c r="E115" s="68">
        <v>362</v>
      </c>
      <c r="F115" s="87">
        <f t="shared" si="1"/>
        <v>144800</v>
      </c>
      <c r="H115" s="100"/>
    </row>
    <row r="116" spans="1:8" s="25" customFormat="1">
      <c r="A116" s="41">
        <v>17074</v>
      </c>
      <c r="B116" s="41" t="s">
        <v>1404</v>
      </c>
      <c r="C116" s="23" t="s">
        <v>256</v>
      </c>
      <c r="D116" s="35" t="s">
        <v>477</v>
      </c>
      <c r="E116" s="68">
        <v>168</v>
      </c>
      <c r="F116" s="87">
        <f t="shared" si="1"/>
        <v>67200</v>
      </c>
      <c r="H116" s="100"/>
    </row>
    <row r="117" spans="1:8" s="25" customFormat="1">
      <c r="A117" s="41">
        <v>37739</v>
      </c>
      <c r="B117" s="41"/>
      <c r="C117" s="23" t="s">
        <v>257</v>
      </c>
      <c r="D117" s="35" t="s">
        <v>478</v>
      </c>
      <c r="E117" s="68">
        <v>225</v>
      </c>
      <c r="F117" s="87">
        <f t="shared" si="1"/>
        <v>90000</v>
      </c>
      <c r="H117" s="100"/>
    </row>
    <row r="118" spans="1:8" s="25" customFormat="1">
      <c r="A118" s="41">
        <v>37492</v>
      </c>
      <c r="B118" s="41"/>
      <c r="C118" s="23" t="s">
        <v>258</v>
      </c>
      <c r="D118" s="24" t="s">
        <v>259</v>
      </c>
      <c r="E118" s="68">
        <v>270</v>
      </c>
      <c r="F118" s="87">
        <f t="shared" si="1"/>
        <v>108000</v>
      </c>
      <c r="H118" s="100"/>
    </row>
    <row r="119" spans="1:8" s="25" customFormat="1">
      <c r="A119" s="41">
        <v>37493</v>
      </c>
      <c r="B119" s="41"/>
      <c r="C119" s="23" t="s">
        <v>260</v>
      </c>
      <c r="D119" s="24" t="s">
        <v>261</v>
      </c>
      <c r="E119" s="68">
        <v>297</v>
      </c>
      <c r="F119" s="87">
        <f t="shared" si="1"/>
        <v>118800</v>
      </c>
      <c r="H119" s="100"/>
    </row>
    <row r="120" spans="1:8" s="25" customFormat="1">
      <c r="A120" s="41">
        <v>37494</v>
      </c>
      <c r="B120" s="41"/>
      <c r="C120" s="23" t="s">
        <v>262</v>
      </c>
      <c r="D120" s="24" t="s">
        <v>479</v>
      </c>
      <c r="E120" s="68">
        <v>171</v>
      </c>
      <c r="F120" s="87">
        <f t="shared" si="1"/>
        <v>68400</v>
      </c>
      <c r="H120" s="100"/>
    </row>
    <row r="121" spans="1:8" s="25" customFormat="1" ht="18">
      <c r="A121" s="86" t="s">
        <v>1137</v>
      </c>
      <c r="B121" s="75"/>
      <c r="C121" s="75"/>
      <c r="D121" s="75"/>
      <c r="E121" s="75"/>
      <c r="F121" s="79"/>
      <c r="H121" s="100"/>
    </row>
    <row r="122" spans="1:8" s="25" customFormat="1">
      <c r="A122" s="41">
        <v>39732</v>
      </c>
      <c r="B122" s="41"/>
      <c r="C122" s="23" t="s">
        <v>619</v>
      </c>
      <c r="D122" s="24" t="s">
        <v>719</v>
      </c>
      <c r="E122" s="68">
        <v>34</v>
      </c>
      <c r="F122" s="87">
        <f t="shared" si="1"/>
        <v>13600</v>
      </c>
      <c r="H122" s="100"/>
    </row>
    <row r="123" spans="1:8" s="22" customFormat="1">
      <c r="A123" s="55">
        <v>39733</v>
      </c>
      <c r="B123" s="55"/>
      <c r="C123" s="34" t="s">
        <v>620</v>
      </c>
      <c r="D123" s="38" t="s">
        <v>720</v>
      </c>
      <c r="E123" s="68">
        <v>36</v>
      </c>
      <c r="F123" s="87">
        <f t="shared" si="1"/>
        <v>14400</v>
      </c>
      <c r="H123" s="100"/>
    </row>
    <row r="124" spans="1:8" s="25" customFormat="1">
      <c r="A124" s="41">
        <v>39734</v>
      </c>
      <c r="B124" s="41"/>
      <c r="C124" s="23" t="s">
        <v>621</v>
      </c>
      <c r="D124" s="24" t="s">
        <v>721</v>
      </c>
      <c r="E124" s="68">
        <v>40</v>
      </c>
      <c r="F124" s="87">
        <f t="shared" si="1"/>
        <v>16000</v>
      </c>
      <c r="H124" s="100"/>
    </row>
    <row r="125" spans="1:8" s="25" customFormat="1">
      <c r="A125" s="41">
        <v>39735</v>
      </c>
      <c r="B125" s="41"/>
      <c r="C125" s="23" t="s">
        <v>622</v>
      </c>
      <c r="D125" s="24" t="s">
        <v>722</v>
      </c>
      <c r="E125" s="68">
        <v>44</v>
      </c>
      <c r="F125" s="87">
        <f t="shared" si="1"/>
        <v>17600</v>
      </c>
      <c r="H125" s="100"/>
    </row>
    <row r="126" spans="1:8" s="25" customFormat="1">
      <c r="A126" s="41">
        <v>39736</v>
      </c>
      <c r="B126" s="41"/>
      <c r="C126" s="23" t="s">
        <v>623</v>
      </c>
      <c r="D126" s="24" t="s">
        <v>723</v>
      </c>
      <c r="E126" s="68">
        <v>58</v>
      </c>
      <c r="F126" s="87">
        <f t="shared" si="1"/>
        <v>23200</v>
      </c>
      <c r="H126" s="100"/>
    </row>
    <row r="127" spans="1:8" s="25" customFormat="1">
      <c r="A127" s="41">
        <v>39324</v>
      </c>
      <c r="B127" s="41"/>
      <c r="C127" s="23" t="s">
        <v>930</v>
      </c>
      <c r="D127" s="24" t="s">
        <v>667</v>
      </c>
      <c r="E127" s="68">
        <v>42</v>
      </c>
      <c r="F127" s="87">
        <f t="shared" si="1"/>
        <v>16800</v>
      </c>
      <c r="H127" s="100"/>
    </row>
    <row r="128" spans="1:8" s="25" customFormat="1">
      <c r="A128" s="41">
        <v>39321</v>
      </c>
      <c r="B128" s="41"/>
      <c r="C128" s="23" t="s">
        <v>617</v>
      </c>
      <c r="D128" s="24" t="s">
        <v>618</v>
      </c>
      <c r="E128" s="68">
        <v>44.5</v>
      </c>
      <c r="F128" s="87">
        <f t="shared" si="1"/>
        <v>17800</v>
      </c>
      <c r="H128" s="100"/>
    </row>
    <row r="129" spans="1:8" s="25" customFormat="1">
      <c r="A129" s="36">
        <v>39325</v>
      </c>
      <c r="B129" s="40" t="s">
        <v>1404</v>
      </c>
      <c r="C129" s="29" t="s">
        <v>907</v>
      </c>
      <c r="D129" s="24" t="s">
        <v>668</v>
      </c>
      <c r="E129" s="68">
        <v>31.5</v>
      </c>
      <c r="F129" s="87">
        <f t="shared" si="1"/>
        <v>12600</v>
      </c>
      <c r="H129" s="100"/>
    </row>
    <row r="130" spans="1:8" s="25" customFormat="1">
      <c r="A130" s="41">
        <v>11586</v>
      </c>
      <c r="B130" s="41"/>
      <c r="C130" s="23" t="s">
        <v>251</v>
      </c>
      <c r="D130" s="24" t="s">
        <v>252</v>
      </c>
      <c r="E130" s="68">
        <v>6</v>
      </c>
      <c r="F130" s="87">
        <f t="shared" si="1"/>
        <v>2400</v>
      </c>
      <c r="H130" s="100"/>
    </row>
    <row r="131" spans="1:8" s="25" customFormat="1">
      <c r="A131" s="41">
        <v>13103</v>
      </c>
      <c r="B131" s="41" t="s">
        <v>1404</v>
      </c>
      <c r="C131" s="23" t="s">
        <v>263</v>
      </c>
      <c r="D131" s="24" t="s">
        <v>264</v>
      </c>
      <c r="E131" s="68">
        <v>5</v>
      </c>
      <c r="F131" s="87">
        <f t="shared" si="1"/>
        <v>2000</v>
      </c>
      <c r="H131" s="100"/>
    </row>
    <row r="132" spans="1:8" s="25" customFormat="1" ht="18">
      <c r="A132" s="86" t="s">
        <v>1140</v>
      </c>
      <c r="B132" s="75"/>
      <c r="C132" s="75"/>
      <c r="D132" s="75"/>
      <c r="E132" s="75"/>
      <c r="F132" s="79"/>
      <c r="H132" s="100"/>
    </row>
    <row r="133" spans="1:8" s="25" customFormat="1">
      <c r="A133" s="41">
        <v>14827</v>
      </c>
      <c r="B133" s="41" t="s">
        <v>1404</v>
      </c>
      <c r="C133" s="23" t="s">
        <v>604</v>
      </c>
      <c r="D133" s="24" t="s">
        <v>480</v>
      </c>
      <c r="E133" s="68">
        <v>189</v>
      </c>
      <c r="F133" s="87">
        <f t="shared" si="1"/>
        <v>75600</v>
      </c>
      <c r="H133" s="100"/>
    </row>
    <row r="134" spans="1:8" s="22" customFormat="1">
      <c r="A134" s="55">
        <v>14829</v>
      </c>
      <c r="B134" s="55" t="s">
        <v>1404</v>
      </c>
      <c r="C134" s="34" t="s">
        <v>605</v>
      </c>
      <c r="D134" s="38" t="s">
        <v>481</v>
      </c>
      <c r="E134" s="68">
        <v>189</v>
      </c>
      <c r="F134" s="87">
        <f t="shared" ref="F134:F196" si="2">$G$1*E134</f>
        <v>75600</v>
      </c>
      <c r="H134" s="100"/>
    </row>
    <row r="135" spans="1:8" s="25" customFormat="1">
      <c r="A135" s="41">
        <v>14830</v>
      </c>
      <c r="B135" s="41" t="s">
        <v>1404</v>
      </c>
      <c r="C135" s="23" t="s">
        <v>606</v>
      </c>
      <c r="D135" s="24" t="s">
        <v>482</v>
      </c>
      <c r="E135" s="68">
        <v>189</v>
      </c>
      <c r="F135" s="87">
        <f t="shared" si="2"/>
        <v>75600</v>
      </c>
      <c r="H135" s="100"/>
    </row>
    <row r="136" spans="1:8" s="25" customFormat="1">
      <c r="A136" s="41"/>
      <c r="B136" s="41"/>
      <c r="C136" s="23" t="s">
        <v>270</v>
      </c>
      <c r="D136" s="24" t="s">
        <v>1167</v>
      </c>
      <c r="E136" s="68">
        <v>0</v>
      </c>
      <c r="F136" s="87">
        <f t="shared" si="2"/>
        <v>0</v>
      </c>
      <c r="H136" s="100"/>
    </row>
    <row r="137" spans="1:8" s="25" customFormat="1">
      <c r="A137" s="41">
        <v>40445</v>
      </c>
      <c r="B137" s="41" t="s">
        <v>1404</v>
      </c>
      <c r="C137" s="23"/>
      <c r="D137" s="24" t="s">
        <v>1156</v>
      </c>
      <c r="E137" s="68">
        <v>81</v>
      </c>
      <c r="F137" s="87">
        <f t="shared" si="2"/>
        <v>32400</v>
      </c>
      <c r="H137" s="100"/>
    </row>
    <row r="138" spans="1:8" s="25" customFormat="1">
      <c r="A138" s="41">
        <v>40450</v>
      </c>
      <c r="B138" s="41" t="s">
        <v>1404</v>
      </c>
      <c r="C138" s="23"/>
      <c r="D138" s="24" t="s">
        <v>1157</v>
      </c>
      <c r="E138" s="68">
        <v>104</v>
      </c>
      <c r="F138" s="87">
        <f t="shared" si="2"/>
        <v>41600</v>
      </c>
      <c r="H138" s="100"/>
    </row>
    <row r="139" spans="1:8" s="25" customFormat="1">
      <c r="A139" s="41"/>
      <c r="B139" s="41"/>
      <c r="C139" s="23" t="s">
        <v>271</v>
      </c>
      <c r="D139" s="24" t="s">
        <v>1168</v>
      </c>
      <c r="E139" s="68">
        <v>0</v>
      </c>
      <c r="F139" s="87">
        <f t="shared" si="2"/>
        <v>0</v>
      </c>
      <c r="H139" s="100"/>
    </row>
    <row r="140" spans="1:8" s="25" customFormat="1">
      <c r="A140" s="41">
        <v>18472</v>
      </c>
      <c r="B140" s="41" t="s">
        <v>1404</v>
      </c>
      <c r="C140" s="23"/>
      <c r="D140" s="24" t="s">
        <v>1158</v>
      </c>
      <c r="E140" s="68">
        <v>81</v>
      </c>
      <c r="F140" s="87">
        <f t="shared" si="2"/>
        <v>32400</v>
      </c>
      <c r="H140" s="100"/>
    </row>
    <row r="141" spans="1:8" s="25" customFormat="1">
      <c r="A141" s="41">
        <v>40449</v>
      </c>
      <c r="B141" s="41" t="s">
        <v>1404</v>
      </c>
      <c r="C141" s="23"/>
      <c r="D141" s="24" t="s">
        <v>1159</v>
      </c>
      <c r="E141" s="68">
        <v>104</v>
      </c>
      <c r="F141" s="87">
        <f t="shared" si="2"/>
        <v>41600</v>
      </c>
      <c r="H141" s="100"/>
    </row>
    <row r="142" spans="1:8" s="25" customFormat="1">
      <c r="A142" s="41"/>
      <c r="B142" s="41"/>
      <c r="C142" s="23" t="s">
        <v>272</v>
      </c>
      <c r="D142" s="24" t="s">
        <v>1169</v>
      </c>
      <c r="E142" s="68">
        <v>0</v>
      </c>
      <c r="F142" s="87">
        <f t="shared" si="2"/>
        <v>0</v>
      </c>
      <c r="H142" s="100"/>
    </row>
    <row r="143" spans="1:8" s="25" customFormat="1">
      <c r="A143" s="41">
        <v>40446</v>
      </c>
      <c r="B143" s="41" t="s">
        <v>1404</v>
      </c>
      <c r="C143" s="23"/>
      <c r="D143" s="24" t="s">
        <v>1160</v>
      </c>
      <c r="E143" s="68">
        <v>81</v>
      </c>
      <c r="F143" s="87">
        <f t="shared" si="2"/>
        <v>32400</v>
      </c>
      <c r="H143" s="100"/>
    </row>
    <row r="144" spans="1:8" s="25" customFormat="1">
      <c r="A144" s="41">
        <v>40451</v>
      </c>
      <c r="B144" s="41" t="s">
        <v>1404</v>
      </c>
      <c r="C144" s="23"/>
      <c r="D144" s="24" t="s">
        <v>1161</v>
      </c>
      <c r="E144" s="68">
        <v>104</v>
      </c>
      <c r="F144" s="87">
        <f t="shared" si="2"/>
        <v>41600</v>
      </c>
      <c r="H144" s="100"/>
    </row>
    <row r="145" spans="1:8" s="25" customFormat="1">
      <c r="A145" s="41"/>
      <c r="B145" s="41"/>
      <c r="C145" s="23" t="s">
        <v>273</v>
      </c>
      <c r="D145" s="24" t="s">
        <v>1170</v>
      </c>
      <c r="E145" s="68">
        <v>0</v>
      </c>
      <c r="F145" s="87">
        <f t="shared" si="2"/>
        <v>0</v>
      </c>
      <c r="H145" s="100"/>
    </row>
    <row r="146" spans="1:8" s="25" customFormat="1">
      <c r="A146" s="41">
        <v>18476</v>
      </c>
      <c r="B146" s="41" t="s">
        <v>1404</v>
      </c>
      <c r="C146" s="23"/>
      <c r="D146" s="24" t="s">
        <v>1162</v>
      </c>
      <c r="E146" s="68">
        <v>81</v>
      </c>
      <c r="F146" s="87">
        <f t="shared" si="2"/>
        <v>32400</v>
      </c>
      <c r="H146" s="100"/>
    </row>
    <row r="147" spans="1:8" s="25" customFormat="1">
      <c r="A147" s="41">
        <v>40448</v>
      </c>
      <c r="B147" s="41" t="s">
        <v>1404</v>
      </c>
      <c r="C147" s="23"/>
      <c r="D147" s="24" t="s">
        <v>1163</v>
      </c>
      <c r="E147" s="68">
        <v>104</v>
      </c>
      <c r="F147" s="87">
        <f t="shared" si="2"/>
        <v>41600</v>
      </c>
      <c r="H147" s="100"/>
    </row>
    <row r="148" spans="1:8" s="25" customFormat="1">
      <c r="A148" s="41"/>
      <c r="B148" s="41"/>
      <c r="C148" s="23" t="s">
        <v>274</v>
      </c>
      <c r="D148" s="24" t="s">
        <v>1171</v>
      </c>
      <c r="E148" s="68">
        <v>0</v>
      </c>
      <c r="F148" s="87">
        <f t="shared" si="2"/>
        <v>0</v>
      </c>
      <c r="H148" s="100"/>
    </row>
    <row r="149" spans="1:8" s="25" customFormat="1">
      <c r="A149" s="41">
        <v>40447</v>
      </c>
      <c r="B149" s="41" t="s">
        <v>1404</v>
      </c>
      <c r="C149" s="23"/>
      <c r="D149" s="24" t="s">
        <v>1164</v>
      </c>
      <c r="E149" s="68">
        <v>81</v>
      </c>
      <c r="F149" s="87">
        <f t="shared" si="2"/>
        <v>32400</v>
      </c>
      <c r="H149" s="100"/>
    </row>
    <row r="150" spans="1:8" s="25" customFormat="1">
      <c r="A150" s="41">
        <v>40452</v>
      </c>
      <c r="B150" s="41" t="s">
        <v>1404</v>
      </c>
      <c r="C150" s="23"/>
      <c r="D150" s="24" t="s">
        <v>1165</v>
      </c>
      <c r="E150" s="68">
        <v>104</v>
      </c>
      <c r="F150" s="87">
        <f t="shared" si="2"/>
        <v>41600</v>
      </c>
      <c r="H150" s="100"/>
    </row>
    <row r="151" spans="1:8" s="25" customFormat="1">
      <c r="A151" s="41">
        <v>13544</v>
      </c>
      <c r="B151" s="41" t="s">
        <v>1404</v>
      </c>
      <c r="C151" s="23" t="s">
        <v>265</v>
      </c>
      <c r="D151" s="24" t="s">
        <v>483</v>
      </c>
      <c r="E151" s="68">
        <v>15</v>
      </c>
      <c r="F151" s="87">
        <f t="shared" si="2"/>
        <v>6000</v>
      </c>
      <c r="H151" s="100"/>
    </row>
    <row r="152" spans="1:8" s="25" customFormat="1">
      <c r="A152" s="41">
        <v>13543</v>
      </c>
      <c r="B152" s="41" t="s">
        <v>1404</v>
      </c>
      <c r="C152" s="23" t="s">
        <v>266</v>
      </c>
      <c r="D152" s="24" t="s">
        <v>267</v>
      </c>
      <c r="E152" s="68">
        <v>25</v>
      </c>
      <c r="F152" s="87">
        <f t="shared" si="2"/>
        <v>10000</v>
      </c>
      <c r="H152" s="100"/>
    </row>
    <row r="153" spans="1:8" s="25" customFormat="1">
      <c r="A153" s="41">
        <v>14142</v>
      </c>
      <c r="B153" s="41" t="s">
        <v>1404</v>
      </c>
      <c r="C153" s="23" t="s">
        <v>268</v>
      </c>
      <c r="D153" s="24" t="s">
        <v>269</v>
      </c>
      <c r="E153" s="68">
        <v>68</v>
      </c>
      <c r="F153" s="87">
        <f t="shared" si="2"/>
        <v>27200</v>
      </c>
      <c r="H153" s="100"/>
    </row>
    <row r="154" spans="1:8" s="25" customFormat="1" ht="18">
      <c r="A154" s="86" t="s">
        <v>1151</v>
      </c>
      <c r="B154" s="75"/>
      <c r="C154" s="75"/>
      <c r="D154" s="75"/>
      <c r="E154" s="75"/>
      <c r="F154" s="79"/>
      <c r="H154" s="100"/>
    </row>
    <row r="155" spans="1:8" s="25" customFormat="1">
      <c r="A155" s="41">
        <v>38375</v>
      </c>
      <c r="B155" s="41" t="s">
        <v>1404</v>
      </c>
      <c r="C155" s="23" t="s">
        <v>1118</v>
      </c>
      <c r="D155" s="24" t="s">
        <v>484</v>
      </c>
      <c r="E155" s="68">
        <v>340</v>
      </c>
      <c r="F155" s="87">
        <f t="shared" si="2"/>
        <v>136000</v>
      </c>
      <c r="H155" s="100"/>
    </row>
    <row r="156" spans="1:8" s="22" customFormat="1">
      <c r="A156" s="55">
        <v>38640</v>
      </c>
      <c r="B156" s="55" t="s">
        <v>1404</v>
      </c>
      <c r="C156" s="34" t="s">
        <v>1119</v>
      </c>
      <c r="D156" s="38" t="s">
        <v>485</v>
      </c>
      <c r="E156" s="68">
        <v>203</v>
      </c>
      <c r="F156" s="87">
        <f t="shared" si="2"/>
        <v>81200</v>
      </c>
      <c r="H156" s="100"/>
    </row>
    <row r="157" spans="1:8" s="42" customFormat="1">
      <c r="A157" s="55">
        <v>38884</v>
      </c>
      <c r="B157" s="55" t="s">
        <v>1404</v>
      </c>
      <c r="C157" s="34" t="s">
        <v>1120</v>
      </c>
      <c r="D157" s="38" t="s">
        <v>486</v>
      </c>
      <c r="E157" s="68">
        <v>226</v>
      </c>
      <c r="F157" s="87">
        <f t="shared" si="2"/>
        <v>90400</v>
      </c>
      <c r="H157" s="100"/>
    </row>
    <row r="158" spans="1:8" s="42" customFormat="1">
      <c r="A158" s="55">
        <v>38376</v>
      </c>
      <c r="B158" s="55" t="s">
        <v>1404</v>
      </c>
      <c r="C158" s="34" t="s">
        <v>1121</v>
      </c>
      <c r="D158" s="38" t="s">
        <v>487</v>
      </c>
      <c r="E158" s="68">
        <v>166</v>
      </c>
      <c r="F158" s="87">
        <f t="shared" si="2"/>
        <v>66400</v>
      </c>
      <c r="H158" s="100"/>
    </row>
    <row r="159" spans="1:8" s="25" customFormat="1">
      <c r="A159" s="41">
        <v>38901</v>
      </c>
      <c r="B159" s="41" t="s">
        <v>1404</v>
      </c>
      <c r="C159" s="23" t="s">
        <v>1122</v>
      </c>
      <c r="D159" s="24" t="s">
        <v>488</v>
      </c>
      <c r="E159" s="68">
        <v>136</v>
      </c>
      <c r="F159" s="87">
        <f t="shared" si="2"/>
        <v>54400</v>
      </c>
      <c r="H159" s="100"/>
    </row>
    <row r="160" spans="1:8" s="25" customFormat="1">
      <c r="A160" s="41">
        <v>27497</v>
      </c>
      <c r="B160" s="41" t="s">
        <v>1404</v>
      </c>
      <c r="C160" s="23" t="s">
        <v>1123</v>
      </c>
      <c r="D160" s="24" t="s">
        <v>489</v>
      </c>
      <c r="E160" s="68">
        <v>44</v>
      </c>
      <c r="F160" s="87">
        <f t="shared" si="2"/>
        <v>17600</v>
      </c>
      <c r="H160" s="100"/>
    </row>
    <row r="161" spans="1:8" s="25" customFormat="1">
      <c r="A161" s="41">
        <v>27498</v>
      </c>
      <c r="B161" s="41" t="s">
        <v>1404</v>
      </c>
      <c r="C161" s="23" t="s">
        <v>1124</v>
      </c>
      <c r="D161" s="24" t="s">
        <v>490</v>
      </c>
      <c r="E161" s="68">
        <v>104</v>
      </c>
      <c r="F161" s="87">
        <f t="shared" si="2"/>
        <v>41600</v>
      </c>
      <c r="H161" s="100"/>
    </row>
    <row r="162" spans="1:8" s="25" customFormat="1" ht="18">
      <c r="A162" s="86" t="s">
        <v>1141</v>
      </c>
      <c r="B162" s="75"/>
      <c r="C162" s="75"/>
      <c r="D162" s="75"/>
      <c r="E162" s="75"/>
      <c r="F162" s="79"/>
      <c r="H162" s="100"/>
    </row>
    <row r="163" spans="1:8" s="25" customFormat="1" ht="18">
      <c r="A163" s="86" t="s">
        <v>1142</v>
      </c>
      <c r="B163" s="75"/>
      <c r="C163" s="75"/>
      <c r="D163" s="75"/>
      <c r="E163" s="75"/>
      <c r="F163" s="79"/>
      <c r="H163" s="100"/>
    </row>
    <row r="164" spans="1:8" s="22" customFormat="1">
      <c r="A164" s="55">
        <v>37645</v>
      </c>
      <c r="B164" s="55" t="s">
        <v>1404</v>
      </c>
      <c r="C164" s="34" t="s">
        <v>1125</v>
      </c>
      <c r="D164" s="38" t="s">
        <v>275</v>
      </c>
      <c r="E164" s="68">
        <v>545</v>
      </c>
      <c r="F164" s="87">
        <f t="shared" si="2"/>
        <v>218000</v>
      </c>
      <c r="H164" s="100"/>
    </row>
    <row r="165" spans="1:8" s="22" customFormat="1">
      <c r="A165" s="55">
        <v>18147</v>
      </c>
      <c r="B165" s="55" t="s">
        <v>1404</v>
      </c>
      <c r="C165" s="34" t="s">
        <v>276</v>
      </c>
      <c r="D165" s="38" t="s">
        <v>277</v>
      </c>
      <c r="E165" s="68">
        <v>440</v>
      </c>
      <c r="F165" s="87">
        <f t="shared" si="2"/>
        <v>176000</v>
      </c>
      <c r="H165" s="100"/>
    </row>
    <row r="166" spans="1:8" s="25" customFormat="1">
      <c r="A166" s="41">
        <v>19812</v>
      </c>
      <c r="B166" s="41" t="s">
        <v>1404</v>
      </c>
      <c r="C166" s="23" t="s">
        <v>1013</v>
      </c>
      <c r="D166" s="24" t="s">
        <v>491</v>
      </c>
      <c r="E166" s="68">
        <v>1342</v>
      </c>
      <c r="F166" s="87">
        <f t="shared" si="2"/>
        <v>536800</v>
      </c>
      <c r="H166" s="100"/>
    </row>
    <row r="167" spans="1:8" s="25" customFormat="1">
      <c r="A167" s="41">
        <v>12566</v>
      </c>
      <c r="B167" s="41" t="s">
        <v>1404</v>
      </c>
      <c r="C167" s="23" t="s">
        <v>1153</v>
      </c>
      <c r="D167" s="24" t="s">
        <v>1154</v>
      </c>
      <c r="E167" s="68">
        <v>104</v>
      </c>
      <c r="F167" s="87">
        <f t="shared" si="2"/>
        <v>41600</v>
      </c>
      <c r="H167" s="100"/>
    </row>
    <row r="168" spans="1:8" s="25" customFormat="1">
      <c r="A168" s="41">
        <v>12567</v>
      </c>
      <c r="B168" s="41" t="s">
        <v>1404</v>
      </c>
      <c r="C168" s="23" t="s">
        <v>1166</v>
      </c>
      <c r="D168" s="35" t="s">
        <v>1155</v>
      </c>
      <c r="E168" s="68">
        <v>86</v>
      </c>
      <c r="F168" s="87">
        <f t="shared" si="2"/>
        <v>34400</v>
      </c>
      <c r="H168" s="100"/>
    </row>
    <row r="169" spans="1:8" s="25" customFormat="1">
      <c r="A169" s="41">
        <v>12937</v>
      </c>
      <c r="B169" s="41" t="s">
        <v>1404</v>
      </c>
      <c r="C169" s="23" t="s">
        <v>279</v>
      </c>
      <c r="D169" s="24" t="s">
        <v>280</v>
      </c>
      <c r="E169" s="68">
        <v>30</v>
      </c>
      <c r="F169" s="87">
        <f t="shared" si="2"/>
        <v>12000</v>
      </c>
      <c r="H169" s="100"/>
    </row>
    <row r="170" spans="1:8" s="25" customFormat="1">
      <c r="A170" s="41">
        <v>12944</v>
      </c>
      <c r="B170" s="41" t="s">
        <v>1404</v>
      </c>
      <c r="C170" s="23" t="s">
        <v>281</v>
      </c>
      <c r="D170" s="35" t="s">
        <v>282</v>
      </c>
      <c r="E170" s="68">
        <v>510</v>
      </c>
      <c r="F170" s="87">
        <f t="shared" si="2"/>
        <v>204000</v>
      </c>
      <c r="H170" s="100"/>
    </row>
    <row r="171" spans="1:8" s="25" customFormat="1">
      <c r="A171" s="41">
        <v>38885</v>
      </c>
      <c r="B171" s="41"/>
      <c r="C171" s="23" t="s">
        <v>452</v>
      </c>
      <c r="D171" s="24" t="s">
        <v>453</v>
      </c>
      <c r="E171" s="68">
        <v>2213</v>
      </c>
      <c r="F171" s="87">
        <f t="shared" si="2"/>
        <v>885200</v>
      </c>
      <c r="H171" s="100"/>
    </row>
    <row r="172" spans="1:8" s="25" customFormat="1">
      <c r="A172" s="41">
        <v>38929</v>
      </c>
      <c r="B172" s="41"/>
      <c r="C172" s="23" t="s">
        <v>492</v>
      </c>
      <c r="D172" s="24" t="s">
        <v>493</v>
      </c>
      <c r="E172" s="68">
        <v>283</v>
      </c>
      <c r="F172" s="87">
        <f t="shared" si="2"/>
        <v>113200</v>
      </c>
      <c r="H172" s="100"/>
    </row>
    <row r="173" spans="1:8" s="25" customFormat="1">
      <c r="A173" s="41">
        <v>39710</v>
      </c>
      <c r="B173" s="41" t="s">
        <v>1404</v>
      </c>
      <c r="C173" s="23" t="s">
        <v>626</v>
      </c>
      <c r="D173" s="24" t="s">
        <v>629</v>
      </c>
      <c r="E173" s="69">
        <v>90</v>
      </c>
      <c r="F173" s="87">
        <f t="shared" si="2"/>
        <v>36000</v>
      </c>
      <c r="H173" s="100"/>
    </row>
    <row r="174" spans="1:8" s="25" customFormat="1">
      <c r="A174" s="41">
        <v>39711</v>
      </c>
      <c r="B174" s="41"/>
      <c r="C174" s="23" t="s">
        <v>627</v>
      </c>
      <c r="D174" s="24" t="s">
        <v>630</v>
      </c>
      <c r="E174" s="68">
        <v>105</v>
      </c>
      <c r="F174" s="87">
        <f t="shared" si="2"/>
        <v>42000</v>
      </c>
      <c r="H174" s="100"/>
    </row>
    <row r="175" spans="1:8" s="42" customFormat="1">
      <c r="A175" s="55">
        <v>39712</v>
      </c>
      <c r="B175" s="55"/>
      <c r="C175" s="34" t="s">
        <v>628</v>
      </c>
      <c r="D175" s="38" t="s">
        <v>631</v>
      </c>
      <c r="E175" s="68">
        <v>125</v>
      </c>
      <c r="F175" s="87">
        <f t="shared" si="2"/>
        <v>50000</v>
      </c>
      <c r="H175" s="100"/>
    </row>
    <row r="176" spans="1:8" s="42" customFormat="1" ht="18">
      <c r="A176" s="86" t="s">
        <v>1143</v>
      </c>
      <c r="B176" s="75"/>
      <c r="C176" s="75"/>
      <c r="D176" s="75"/>
      <c r="E176" s="75"/>
      <c r="F176" s="79"/>
      <c r="H176" s="100"/>
    </row>
    <row r="177" spans="1:8" s="42" customFormat="1">
      <c r="A177" s="55">
        <v>31080</v>
      </c>
      <c r="B177" s="55" t="s">
        <v>1404</v>
      </c>
      <c r="C177" s="34" t="s">
        <v>283</v>
      </c>
      <c r="D177" s="38" t="s">
        <v>494</v>
      </c>
      <c r="E177" s="68">
        <v>968</v>
      </c>
      <c r="F177" s="87">
        <f t="shared" si="2"/>
        <v>387200</v>
      </c>
      <c r="H177" s="100"/>
    </row>
    <row r="178" spans="1:8" s="22" customFormat="1">
      <c r="A178" s="55">
        <v>31079</v>
      </c>
      <c r="B178" s="55" t="s">
        <v>1404</v>
      </c>
      <c r="C178" s="34" t="s">
        <v>284</v>
      </c>
      <c r="D178" s="38" t="s">
        <v>495</v>
      </c>
      <c r="E178" s="68">
        <v>1013</v>
      </c>
      <c r="F178" s="87">
        <f t="shared" si="2"/>
        <v>405200</v>
      </c>
      <c r="H178" s="100"/>
    </row>
    <row r="179" spans="1:8" s="42" customFormat="1">
      <c r="A179" s="55">
        <v>31059</v>
      </c>
      <c r="B179" s="55" t="s">
        <v>1404</v>
      </c>
      <c r="C179" s="34" t="s">
        <v>285</v>
      </c>
      <c r="D179" s="38" t="s">
        <v>496</v>
      </c>
      <c r="E179" s="68">
        <v>1628</v>
      </c>
      <c r="F179" s="87">
        <f t="shared" si="2"/>
        <v>651200</v>
      </c>
      <c r="H179" s="100"/>
    </row>
    <row r="180" spans="1:8" s="42" customFormat="1">
      <c r="A180" s="55">
        <v>31078</v>
      </c>
      <c r="B180" s="55" t="s">
        <v>1404</v>
      </c>
      <c r="C180" s="34" t="s">
        <v>286</v>
      </c>
      <c r="D180" s="38" t="s">
        <v>497</v>
      </c>
      <c r="E180" s="68">
        <v>2332</v>
      </c>
      <c r="F180" s="87">
        <f t="shared" si="2"/>
        <v>932800</v>
      </c>
      <c r="H180" s="100"/>
    </row>
    <row r="181" spans="1:8" s="42" customFormat="1" ht="18">
      <c r="A181" s="86" t="s">
        <v>1144</v>
      </c>
      <c r="B181" s="75"/>
      <c r="C181" s="75"/>
      <c r="D181" s="75"/>
      <c r="E181" s="75"/>
      <c r="F181" s="79"/>
      <c r="H181" s="100"/>
    </row>
    <row r="182" spans="1:8" s="42" customFormat="1">
      <c r="A182" s="55">
        <v>37490</v>
      </c>
      <c r="B182" s="55"/>
      <c r="C182" s="34" t="s">
        <v>291</v>
      </c>
      <c r="D182" s="38" t="s">
        <v>499</v>
      </c>
      <c r="E182" s="68">
        <v>491</v>
      </c>
      <c r="F182" s="87">
        <f t="shared" si="2"/>
        <v>196400</v>
      </c>
      <c r="H182" s="100"/>
    </row>
    <row r="183" spans="1:8" s="22" customFormat="1">
      <c r="A183" s="55">
        <v>43767</v>
      </c>
      <c r="B183" s="55"/>
      <c r="C183" s="34" t="s">
        <v>1432</v>
      </c>
      <c r="D183" s="38" t="s">
        <v>1433</v>
      </c>
      <c r="E183" s="68">
        <v>288</v>
      </c>
      <c r="F183" s="87">
        <f t="shared" si="2"/>
        <v>115200</v>
      </c>
      <c r="H183" s="100"/>
    </row>
    <row r="184" spans="1:8" s="42" customFormat="1">
      <c r="A184" s="55">
        <v>37638</v>
      </c>
      <c r="B184" s="55"/>
      <c r="C184" s="34" t="s">
        <v>294</v>
      </c>
      <c r="D184" s="38" t="s">
        <v>502</v>
      </c>
      <c r="E184" s="68">
        <v>426</v>
      </c>
      <c r="F184" s="87">
        <f t="shared" si="2"/>
        <v>170400</v>
      </c>
      <c r="H184" s="100"/>
    </row>
    <row r="185" spans="1:8" s="42" customFormat="1">
      <c r="A185" s="55">
        <v>37639</v>
      </c>
      <c r="B185" s="55"/>
      <c r="C185" s="34" t="s">
        <v>295</v>
      </c>
      <c r="D185" s="38" t="s">
        <v>503</v>
      </c>
      <c r="E185" s="68">
        <v>515</v>
      </c>
      <c r="F185" s="87">
        <f t="shared" si="2"/>
        <v>206000</v>
      </c>
      <c r="H185" s="100"/>
    </row>
    <row r="186" spans="1:8" s="42" customFormat="1">
      <c r="A186" s="55">
        <v>37640</v>
      </c>
      <c r="B186" s="55"/>
      <c r="C186" s="34" t="s">
        <v>296</v>
      </c>
      <c r="D186" s="38" t="s">
        <v>504</v>
      </c>
      <c r="E186" s="68">
        <v>753</v>
      </c>
      <c r="F186" s="87">
        <f t="shared" si="2"/>
        <v>301200</v>
      </c>
      <c r="H186" s="100"/>
    </row>
    <row r="187" spans="1:8" s="42" customFormat="1">
      <c r="A187" s="55">
        <v>37641</v>
      </c>
      <c r="B187" s="55"/>
      <c r="C187" s="34" t="s">
        <v>297</v>
      </c>
      <c r="D187" s="38" t="s">
        <v>505</v>
      </c>
      <c r="E187" s="68">
        <v>923</v>
      </c>
      <c r="F187" s="87">
        <f t="shared" si="2"/>
        <v>369200</v>
      </c>
      <c r="H187" s="100"/>
    </row>
    <row r="188" spans="1:8" s="42" customFormat="1">
      <c r="A188" s="55">
        <v>37642</v>
      </c>
      <c r="B188" s="55"/>
      <c r="C188" s="34" t="s">
        <v>298</v>
      </c>
      <c r="D188" s="38" t="s">
        <v>506</v>
      </c>
      <c r="E188" s="68">
        <v>135</v>
      </c>
      <c r="F188" s="87">
        <f t="shared" si="2"/>
        <v>54000</v>
      </c>
      <c r="H188" s="100"/>
    </row>
    <row r="189" spans="1:8" s="42" customFormat="1">
      <c r="A189" s="55">
        <v>37495</v>
      </c>
      <c r="B189" s="55"/>
      <c r="C189" s="34" t="s">
        <v>301</v>
      </c>
      <c r="D189" s="38" t="s">
        <v>509</v>
      </c>
      <c r="E189" s="68">
        <v>575</v>
      </c>
      <c r="F189" s="87">
        <f t="shared" si="2"/>
        <v>230000</v>
      </c>
      <c r="H189" s="100"/>
    </row>
    <row r="190" spans="1:8" s="42" customFormat="1">
      <c r="A190" s="55">
        <v>37496</v>
      </c>
      <c r="B190" s="55"/>
      <c r="C190" s="34" t="s">
        <v>302</v>
      </c>
      <c r="D190" s="38" t="s">
        <v>510</v>
      </c>
      <c r="E190" s="68">
        <v>725</v>
      </c>
      <c r="F190" s="87">
        <f t="shared" si="2"/>
        <v>290000</v>
      </c>
      <c r="H190" s="100"/>
    </row>
    <row r="191" spans="1:8" s="42" customFormat="1">
      <c r="A191" s="55">
        <v>37497</v>
      </c>
      <c r="B191" s="55"/>
      <c r="C191" s="34" t="s">
        <v>303</v>
      </c>
      <c r="D191" s="38" t="s">
        <v>511</v>
      </c>
      <c r="E191" s="68">
        <v>842</v>
      </c>
      <c r="F191" s="87">
        <f t="shared" si="2"/>
        <v>336800</v>
      </c>
      <c r="H191" s="100"/>
    </row>
    <row r="192" spans="1:8" s="42" customFormat="1">
      <c r="A192" s="55">
        <v>37643</v>
      </c>
      <c r="B192" s="55"/>
      <c r="C192" s="34" t="s">
        <v>299</v>
      </c>
      <c r="D192" s="38" t="s">
        <v>507</v>
      </c>
      <c r="E192" s="68">
        <v>1395</v>
      </c>
      <c r="F192" s="87">
        <f t="shared" si="2"/>
        <v>558000</v>
      </c>
      <c r="H192" s="100"/>
    </row>
    <row r="193" spans="1:8" s="42" customFormat="1">
      <c r="A193" s="55">
        <v>37644</v>
      </c>
      <c r="B193" s="55"/>
      <c r="C193" s="34" t="s">
        <v>300</v>
      </c>
      <c r="D193" s="38" t="s">
        <v>508</v>
      </c>
      <c r="E193" s="68">
        <v>1575</v>
      </c>
      <c r="F193" s="87">
        <f t="shared" si="2"/>
        <v>630000</v>
      </c>
      <c r="H193" s="100"/>
    </row>
    <row r="194" spans="1:8" s="42" customFormat="1" ht="18">
      <c r="A194" s="86" t="s">
        <v>1152</v>
      </c>
      <c r="B194" s="75"/>
      <c r="C194" s="75"/>
      <c r="D194" s="75"/>
      <c r="E194" s="75"/>
      <c r="F194" s="79"/>
      <c r="H194" s="100"/>
    </row>
    <row r="195" spans="1:8" s="42" customFormat="1">
      <c r="A195" s="55">
        <v>27867</v>
      </c>
      <c r="B195" s="55"/>
      <c r="C195" s="34" t="s">
        <v>288</v>
      </c>
      <c r="D195" s="38" t="s">
        <v>498</v>
      </c>
      <c r="E195" s="68">
        <v>518</v>
      </c>
      <c r="F195" s="87">
        <f t="shared" si="2"/>
        <v>207200</v>
      </c>
      <c r="H195" s="100"/>
    </row>
    <row r="196" spans="1:8" s="22" customFormat="1">
      <c r="A196" s="55" t="s">
        <v>1434</v>
      </c>
      <c r="B196" s="55" t="s">
        <v>1404</v>
      </c>
      <c r="C196" s="34" t="s">
        <v>289</v>
      </c>
      <c r="D196" s="38" t="s">
        <v>290</v>
      </c>
      <c r="E196" s="68">
        <v>158</v>
      </c>
      <c r="F196" s="87">
        <f t="shared" si="2"/>
        <v>63200</v>
      </c>
      <c r="H196" s="100"/>
    </row>
    <row r="197" spans="1:8" s="42" customFormat="1" ht="18">
      <c r="A197" s="86" t="s">
        <v>1145</v>
      </c>
      <c r="B197" s="75"/>
      <c r="C197" s="75"/>
      <c r="D197" s="75"/>
      <c r="E197" s="75"/>
      <c r="F197" s="79"/>
      <c r="H197" s="100"/>
    </row>
    <row r="198" spans="1:8" s="42" customFormat="1">
      <c r="A198" s="55">
        <v>38678</v>
      </c>
      <c r="B198" s="55"/>
      <c r="C198" s="34" t="s">
        <v>1212</v>
      </c>
      <c r="D198" s="38" t="s">
        <v>1267</v>
      </c>
      <c r="E198" s="68">
        <v>26</v>
      </c>
      <c r="F198" s="87">
        <f t="shared" ref="F198:F261" si="3">$G$1*E198</f>
        <v>10400</v>
      </c>
      <c r="H198" s="100"/>
    </row>
    <row r="199" spans="1:8" s="42" customFormat="1">
      <c r="A199" s="55">
        <v>41356</v>
      </c>
      <c r="B199" s="55"/>
      <c r="C199" s="34" t="s">
        <v>1213</v>
      </c>
      <c r="D199" s="38" t="s">
        <v>1262</v>
      </c>
      <c r="E199" s="68">
        <v>57</v>
      </c>
      <c r="F199" s="87">
        <f t="shared" si="3"/>
        <v>22800</v>
      </c>
      <c r="H199" s="100"/>
    </row>
    <row r="200" spans="1:8" s="22" customFormat="1">
      <c r="A200" s="55">
        <v>41382</v>
      </c>
      <c r="B200" s="55"/>
      <c r="C200" s="34" t="s">
        <v>1214</v>
      </c>
      <c r="D200" s="38" t="s">
        <v>1261</v>
      </c>
      <c r="E200" s="68">
        <v>75</v>
      </c>
      <c r="F200" s="87">
        <f t="shared" si="3"/>
        <v>30000</v>
      </c>
      <c r="H200" s="100"/>
    </row>
    <row r="201" spans="1:8" s="25" customFormat="1">
      <c r="A201" s="41">
        <v>38679</v>
      </c>
      <c r="B201" s="41"/>
      <c r="C201" s="23" t="s">
        <v>1215</v>
      </c>
      <c r="D201" s="24" t="s">
        <v>1263</v>
      </c>
      <c r="E201" s="68">
        <v>21</v>
      </c>
      <c r="F201" s="87">
        <f t="shared" si="3"/>
        <v>8400</v>
      </c>
      <c r="H201" s="100"/>
    </row>
    <row r="202" spans="1:8" s="25" customFormat="1">
      <c r="A202" s="41">
        <v>38681</v>
      </c>
      <c r="B202" s="41"/>
      <c r="C202" s="23" t="s">
        <v>1216</v>
      </c>
      <c r="D202" s="24" t="s">
        <v>1263</v>
      </c>
      <c r="E202" s="68">
        <v>23</v>
      </c>
      <c r="F202" s="87">
        <f t="shared" si="3"/>
        <v>9200</v>
      </c>
      <c r="H202" s="100"/>
    </row>
    <row r="203" spans="1:8" s="25" customFormat="1">
      <c r="A203" s="41">
        <v>42338</v>
      </c>
      <c r="B203" s="41"/>
      <c r="C203" s="23" t="s">
        <v>1217</v>
      </c>
      <c r="D203" s="24" t="s">
        <v>1263</v>
      </c>
      <c r="E203" s="68">
        <v>26</v>
      </c>
      <c r="F203" s="87">
        <f t="shared" si="3"/>
        <v>10400</v>
      </c>
      <c r="H203" s="100"/>
    </row>
    <row r="204" spans="1:8" s="25" customFormat="1">
      <c r="A204" s="41">
        <v>41355</v>
      </c>
      <c r="B204" s="41"/>
      <c r="C204" s="23" t="s">
        <v>1218</v>
      </c>
      <c r="D204" s="24" t="s">
        <v>1264</v>
      </c>
      <c r="E204" s="68">
        <v>20</v>
      </c>
      <c r="F204" s="87">
        <f t="shared" si="3"/>
        <v>8000</v>
      </c>
      <c r="H204" s="100"/>
    </row>
    <row r="205" spans="1:8" s="25" customFormat="1">
      <c r="A205" s="41">
        <v>42332</v>
      </c>
      <c r="B205" s="41"/>
      <c r="C205" s="23" t="s">
        <v>1219</v>
      </c>
      <c r="D205" s="24" t="s">
        <v>1265</v>
      </c>
      <c r="E205" s="68">
        <v>35</v>
      </c>
      <c r="F205" s="87">
        <f t="shared" si="3"/>
        <v>14000</v>
      </c>
      <c r="H205" s="100"/>
    </row>
    <row r="206" spans="1:8" s="25" customFormat="1">
      <c r="A206" s="41">
        <v>42333</v>
      </c>
      <c r="B206" s="41"/>
      <c r="C206" s="23" t="s">
        <v>1220</v>
      </c>
      <c r="D206" s="24" t="s">
        <v>1266</v>
      </c>
      <c r="E206" s="68">
        <v>36</v>
      </c>
      <c r="F206" s="87">
        <f t="shared" si="3"/>
        <v>14400</v>
      </c>
      <c r="H206" s="100"/>
    </row>
    <row r="207" spans="1:8" s="25" customFormat="1">
      <c r="A207" s="41">
        <v>41354</v>
      </c>
      <c r="B207" s="41"/>
      <c r="C207" s="23" t="s">
        <v>1221</v>
      </c>
      <c r="D207" s="35" t="s">
        <v>1399</v>
      </c>
      <c r="E207" s="68">
        <v>159</v>
      </c>
      <c r="F207" s="87">
        <f t="shared" si="3"/>
        <v>63600</v>
      </c>
      <c r="H207" s="100"/>
    </row>
    <row r="208" spans="1:8" s="25" customFormat="1">
      <c r="A208" s="41">
        <v>42330</v>
      </c>
      <c r="B208" s="41"/>
      <c r="C208" s="23" t="s">
        <v>1222</v>
      </c>
      <c r="D208" s="35" t="s">
        <v>1399</v>
      </c>
      <c r="E208" s="68">
        <v>169</v>
      </c>
      <c r="F208" s="87">
        <f t="shared" si="3"/>
        <v>67600</v>
      </c>
      <c r="H208" s="100"/>
    </row>
    <row r="209" spans="1:8" s="25" customFormat="1">
      <c r="A209" s="41">
        <v>42331</v>
      </c>
      <c r="B209" s="41"/>
      <c r="C209" s="23" t="s">
        <v>1223</v>
      </c>
      <c r="D209" s="35" t="s">
        <v>1399</v>
      </c>
      <c r="E209" s="68">
        <v>189</v>
      </c>
      <c r="F209" s="87">
        <f t="shared" si="3"/>
        <v>75600</v>
      </c>
      <c r="H209" s="100"/>
    </row>
    <row r="210" spans="1:8" s="25" customFormat="1">
      <c r="A210" s="41">
        <v>42646</v>
      </c>
      <c r="B210" s="41"/>
      <c r="C210" s="23" t="s">
        <v>1224</v>
      </c>
      <c r="D210" s="24" t="s">
        <v>1399</v>
      </c>
      <c r="E210" s="68">
        <v>198</v>
      </c>
      <c r="F210" s="87">
        <f t="shared" si="3"/>
        <v>79200</v>
      </c>
      <c r="H210" s="100"/>
    </row>
    <row r="211" spans="1:8" s="25" customFormat="1">
      <c r="A211" s="41">
        <v>41381</v>
      </c>
      <c r="B211" s="41"/>
      <c r="C211" s="23" t="s">
        <v>1225</v>
      </c>
      <c r="D211" s="24" t="s">
        <v>1399</v>
      </c>
      <c r="E211" s="68">
        <v>208</v>
      </c>
      <c r="F211" s="87">
        <f t="shared" si="3"/>
        <v>83200</v>
      </c>
      <c r="H211" s="100"/>
    </row>
    <row r="212" spans="1:8" s="25" customFormat="1">
      <c r="A212" s="41">
        <v>42647</v>
      </c>
      <c r="B212" s="41"/>
      <c r="C212" s="23" t="s">
        <v>1226</v>
      </c>
      <c r="D212" s="24" t="s">
        <v>1399</v>
      </c>
      <c r="E212" s="68">
        <v>218</v>
      </c>
      <c r="F212" s="87">
        <f t="shared" si="3"/>
        <v>87200</v>
      </c>
      <c r="H212" s="100"/>
    </row>
    <row r="213" spans="1:8" s="25" customFormat="1">
      <c r="A213" s="41">
        <v>40875</v>
      </c>
      <c r="B213" s="41"/>
      <c r="C213" s="23" t="s">
        <v>1227</v>
      </c>
      <c r="D213" s="24" t="s">
        <v>1399</v>
      </c>
      <c r="E213" s="68">
        <v>228</v>
      </c>
      <c r="F213" s="87">
        <f t="shared" si="3"/>
        <v>91200</v>
      </c>
      <c r="H213" s="100"/>
    </row>
    <row r="214" spans="1:8" s="25" customFormat="1">
      <c r="A214" s="41">
        <v>42648</v>
      </c>
      <c r="B214" s="41"/>
      <c r="C214" s="23" t="s">
        <v>1228</v>
      </c>
      <c r="D214" s="24" t="s">
        <v>1399</v>
      </c>
      <c r="E214" s="68">
        <v>238</v>
      </c>
      <c r="F214" s="87">
        <f t="shared" si="3"/>
        <v>95200</v>
      </c>
      <c r="H214" s="100"/>
    </row>
    <row r="215" spans="1:8" s="25" customFormat="1">
      <c r="A215" s="41">
        <v>40930</v>
      </c>
      <c r="B215" s="41"/>
      <c r="C215" s="23" t="s">
        <v>1229</v>
      </c>
      <c r="D215" s="24" t="s">
        <v>1260</v>
      </c>
      <c r="E215" s="68">
        <v>248</v>
      </c>
      <c r="F215" s="87">
        <f t="shared" si="3"/>
        <v>99200</v>
      </c>
      <c r="H215" s="100"/>
    </row>
    <row r="216" spans="1:8" s="25" customFormat="1">
      <c r="A216" s="41">
        <v>41353</v>
      </c>
      <c r="B216" s="41"/>
      <c r="C216" s="23" t="s">
        <v>1230</v>
      </c>
      <c r="D216" s="24" t="s">
        <v>1260</v>
      </c>
      <c r="E216" s="68">
        <v>268</v>
      </c>
      <c r="F216" s="87">
        <f t="shared" si="3"/>
        <v>107200</v>
      </c>
      <c r="H216" s="100"/>
    </row>
    <row r="217" spans="1:8" s="25" customFormat="1">
      <c r="A217" s="41">
        <v>42329</v>
      </c>
      <c r="B217" s="41"/>
      <c r="C217" s="23" t="s">
        <v>1231</v>
      </c>
      <c r="D217" s="24" t="s">
        <v>1260</v>
      </c>
      <c r="E217" s="68">
        <v>288</v>
      </c>
      <c r="F217" s="87">
        <f t="shared" si="3"/>
        <v>115200</v>
      </c>
      <c r="H217" s="100"/>
    </row>
    <row r="218" spans="1:8" s="25" customFormat="1">
      <c r="A218" s="41">
        <v>42297</v>
      </c>
      <c r="B218" s="41"/>
      <c r="C218" s="23" t="s">
        <v>1232</v>
      </c>
      <c r="D218" s="24" t="s">
        <v>1260</v>
      </c>
      <c r="E218" s="68">
        <v>307</v>
      </c>
      <c r="F218" s="87">
        <f t="shared" si="3"/>
        <v>122800</v>
      </c>
      <c r="H218" s="100"/>
    </row>
    <row r="219" spans="1:8" s="25" customFormat="1">
      <c r="A219" s="41">
        <v>42649</v>
      </c>
      <c r="B219" s="41"/>
      <c r="C219" s="23" t="s">
        <v>1233</v>
      </c>
      <c r="D219" s="24" t="s">
        <v>1260</v>
      </c>
      <c r="E219" s="68">
        <v>382</v>
      </c>
      <c r="F219" s="87">
        <f t="shared" si="3"/>
        <v>152800</v>
      </c>
      <c r="H219" s="100"/>
    </row>
    <row r="220" spans="1:8" s="25" customFormat="1">
      <c r="A220" s="41">
        <v>41380</v>
      </c>
      <c r="B220" s="41"/>
      <c r="C220" s="23" t="s">
        <v>1234</v>
      </c>
      <c r="D220" s="24" t="s">
        <v>1260</v>
      </c>
      <c r="E220" s="68">
        <v>432</v>
      </c>
      <c r="F220" s="87">
        <f t="shared" si="3"/>
        <v>172800</v>
      </c>
      <c r="H220" s="100"/>
    </row>
    <row r="221" spans="1:8" s="25" customFormat="1">
      <c r="A221" s="41">
        <v>42650</v>
      </c>
      <c r="B221" s="41"/>
      <c r="C221" s="23" t="s">
        <v>1235</v>
      </c>
      <c r="D221" s="24" t="s">
        <v>1260</v>
      </c>
      <c r="E221" s="68">
        <v>466</v>
      </c>
      <c r="F221" s="87">
        <f t="shared" si="3"/>
        <v>186400</v>
      </c>
      <c r="H221" s="100"/>
    </row>
    <row r="222" spans="1:8" s="25" customFormat="1">
      <c r="A222" s="41">
        <v>40874</v>
      </c>
      <c r="B222" s="41"/>
      <c r="C222" s="23" t="s">
        <v>1236</v>
      </c>
      <c r="D222" s="24" t="s">
        <v>1260</v>
      </c>
      <c r="E222" s="68">
        <v>432</v>
      </c>
      <c r="F222" s="87">
        <f t="shared" si="3"/>
        <v>172800</v>
      </c>
      <c r="H222" s="100"/>
    </row>
    <row r="223" spans="1:8" s="25" customFormat="1">
      <c r="A223" s="41">
        <v>42651</v>
      </c>
      <c r="B223" s="41"/>
      <c r="C223" s="23" t="s">
        <v>1237</v>
      </c>
      <c r="D223" s="24" t="s">
        <v>1260</v>
      </c>
      <c r="E223" s="68">
        <v>486</v>
      </c>
      <c r="F223" s="87">
        <f t="shared" si="3"/>
        <v>194400</v>
      </c>
      <c r="H223" s="100"/>
    </row>
    <row r="224" spans="1:8" s="25" customFormat="1">
      <c r="A224" s="41">
        <v>40121</v>
      </c>
      <c r="B224" s="41"/>
      <c r="C224" s="23" t="s">
        <v>1238</v>
      </c>
      <c r="D224" s="24" t="s">
        <v>1254</v>
      </c>
      <c r="E224" s="68">
        <v>248</v>
      </c>
      <c r="F224" s="87">
        <f t="shared" si="3"/>
        <v>99200</v>
      </c>
      <c r="H224" s="100"/>
    </row>
    <row r="225" spans="1:8" s="25" customFormat="1">
      <c r="A225" s="41">
        <v>40929</v>
      </c>
      <c r="B225" s="41"/>
      <c r="C225" s="23" t="s">
        <v>1239</v>
      </c>
      <c r="D225" s="24" t="s">
        <v>1254</v>
      </c>
      <c r="E225" s="68">
        <v>327</v>
      </c>
      <c r="F225" s="87">
        <f t="shared" si="3"/>
        <v>130800</v>
      </c>
      <c r="H225" s="100"/>
    </row>
    <row r="226" spans="1:8" s="25" customFormat="1">
      <c r="A226" s="41">
        <v>41352</v>
      </c>
      <c r="B226" s="41"/>
      <c r="C226" s="23" t="s">
        <v>1240</v>
      </c>
      <c r="D226" s="24" t="s">
        <v>1254</v>
      </c>
      <c r="E226" s="68">
        <v>367</v>
      </c>
      <c r="F226" s="87">
        <f t="shared" si="3"/>
        <v>146800</v>
      </c>
      <c r="H226" s="100"/>
    </row>
    <row r="227" spans="1:8" s="25" customFormat="1">
      <c r="A227" s="41">
        <v>42328</v>
      </c>
      <c r="B227" s="41"/>
      <c r="C227" s="23" t="s">
        <v>1241</v>
      </c>
      <c r="D227" s="24" t="s">
        <v>1254</v>
      </c>
      <c r="E227" s="68">
        <v>416</v>
      </c>
      <c r="F227" s="87">
        <f t="shared" si="3"/>
        <v>166400</v>
      </c>
      <c r="H227" s="100"/>
    </row>
    <row r="228" spans="1:8" s="25" customFormat="1">
      <c r="A228" s="41">
        <v>42296</v>
      </c>
      <c r="B228" s="41"/>
      <c r="C228" s="23" t="s">
        <v>1242</v>
      </c>
      <c r="D228" s="24" t="s">
        <v>1254</v>
      </c>
      <c r="E228" s="68">
        <v>456</v>
      </c>
      <c r="F228" s="87">
        <f t="shared" si="3"/>
        <v>182400</v>
      </c>
      <c r="H228" s="100"/>
    </row>
    <row r="229" spans="1:8" s="25" customFormat="1">
      <c r="A229" s="41">
        <v>42652</v>
      </c>
      <c r="B229" s="41"/>
      <c r="C229" s="23" t="s">
        <v>1243</v>
      </c>
      <c r="D229" s="24" t="s">
        <v>1255</v>
      </c>
      <c r="E229" s="68">
        <v>555</v>
      </c>
      <c r="F229" s="87">
        <f t="shared" si="3"/>
        <v>222000</v>
      </c>
      <c r="H229" s="100"/>
    </row>
    <row r="230" spans="1:8" s="25" customFormat="1">
      <c r="A230" s="41">
        <v>38674</v>
      </c>
      <c r="B230" s="41"/>
      <c r="C230" s="23" t="s">
        <v>1244</v>
      </c>
      <c r="D230" s="24" t="s">
        <v>1254</v>
      </c>
      <c r="E230" s="68">
        <v>535</v>
      </c>
      <c r="F230" s="87">
        <f t="shared" si="3"/>
        <v>214000</v>
      </c>
      <c r="H230" s="100"/>
    </row>
    <row r="231" spans="1:8" s="25" customFormat="1">
      <c r="A231" s="41">
        <v>42653</v>
      </c>
      <c r="B231" s="41"/>
      <c r="C231" s="23" t="s">
        <v>1245</v>
      </c>
      <c r="D231" s="24" t="s">
        <v>1255</v>
      </c>
      <c r="E231" s="68">
        <v>684</v>
      </c>
      <c r="F231" s="87">
        <f t="shared" si="3"/>
        <v>273600</v>
      </c>
      <c r="H231" s="100"/>
    </row>
    <row r="232" spans="1:8" s="25" customFormat="1">
      <c r="A232" s="41">
        <v>40873</v>
      </c>
      <c r="B232" s="41"/>
      <c r="C232" s="23" t="s">
        <v>1246</v>
      </c>
      <c r="D232" s="24" t="s">
        <v>1254</v>
      </c>
      <c r="E232" s="68">
        <v>664</v>
      </c>
      <c r="F232" s="87">
        <f t="shared" si="3"/>
        <v>265600</v>
      </c>
      <c r="H232" s="100"/>
    </row>
    <row r="233" spans="1:8" s="25" customFormat="1">
      <c r="A233" s="41">
        <v>42654</v>
      </c>
      <c r="B233" s="41"/>
      <c r="C233" s="23" t="s">
        <v>1247</v>
      </c>
      <c r="D233" s="24" t="s">
        <v>1255</v>
      </c>
      <c r="E233" s="68">
        <v>783</v>
      </c>
      <c r="F233" s="87">
        <f t="shared" si="3"/>
        <v>313200</v>
      </c>
      <c r="H233" s="100"/>
    </row>
    <row r="234" spans="1:8" s="25" customFormat="1">
      <c r="A234" s="41">
        <v>38680</v>
      </c>
      <c r="B234" s="41"/>
      <c r="C234" s="23" t="s">
        <v>1248</v>
      </c>
      <c r="D234" s="24" t="s">
        <v>1259</v>
      </c>
      <c r="E234" s="68">
        <v>17</v>
      </c>
      <c r="F234" s="87">
        <f t="shared" si="3"/>
        <v>6800</v>
      </c>
      <c r="H234" s="100"/>
    </row>
    <row r="235" spans="1:8" s="25" customFormat="1">
      <c r="A235" s="41">
        <v>40876</v>
      </c>
      <c r="B235" s="41"/>
      <c r="C235" s="23" t="s">
        <v>1249</v>
      </c>
      <c r="D235" s="24" t="s">
        <v>1258</v>
      </c>
      <c r="E235" s="68">
        <v>19</v>
      </c>
      <c r="F235" s="87">
        <f t="shared" si="3"/>
        <v>7600</v>
      </c>
      <c r="H235" s="100"/>
    </row>
    <row r="236" spans="1:8" s="25" customFormat="1">
      <c r="A236" s="41">
        <v>41383</v>
      </c>
      <c r="B236" s="41"/>
      <c r="C236" s="23" t="s">
        <v>1250</v>
      </c>
      <c r="D236" s="24" t="s">
        <v>1257</v>
      </c>
      <c r="E236" s="68">
        <v>22</v>
      </c>
      <c r="F236" s="87">
        <f t="shared" si="3"/>
        <v>8800</v>
      </c>
      <c r="H236" s="100"/>
    </row>
    <row r="237" spans="1:8" s="25" customFormat="1">
      <c r="A237" s="41">
        <v>40878</v>
      </c>
      <c r="B237" s="41"/>
      <c r="C237" s="23" t="s">
        <v>1251</v>
      </c>
      <c r="D237" s="24" t="s">
        <v>1256</v>
      </c>
      <c r="E237" s="68">
        <v>25</v>
      </c>
      <c r="F237" s="87">
        <f t="shared" si="3"/>
        <v>10000</v>
      </c>
      <c r="H237" s="100"/>
    </row>
    <row r="238" spans="1:8" s="25" customFormat="1">
      <c r="A238" s="41">
        <v>42335</v>
      </c>
      <c r="B238" s="41"/>
      <c r="C238" s="23" t="s">
        <v>1252</v>
      </c>
      <c r="D238" s="24" t="s">
        <v>1269</v>
      </c>
      <c r="E238" s="68">
        <v>170</v>
      </c>
      <c r="F238" s="87">
        <f t="shared" si="3"/>
        <v>68000</v>
      </c>
      <c r="H238" s="100"/>
    </row>
    <row r="239" spans="1:8" s="25" customFormat="1">
      <c r="A239" s="41">
        <v>40877</v>
      </c>
      <c r="B239" s="41"/>
      <c r="C239" s="23" t="s">
        <v>1253</v>
      </c>
      <c r="D239" s="24" t="s">
        <v>1268</v>
      </c>
      <c r="E239" s="68">
        <v>58</v>
      </c>
      <c r="F239" s="87">
        <f t="shared" si="3"/>
        <v>23200</v>
      </c>
      <c r="H239" s="100"/>
    </row>
    <row r="240" spans="1:8" s="25" customFormat="1">
      <c r="A240" s="41">
        <v>38564</v>
      </c>
      <c r="B240" s="41"/>
      <c r="C240" s="23"/>
      <c r="D240" s="24" t="s">
        <v>287</v>
      </c>
      <c r="E240" s="68">
        <v>10</v>
      </c>
      <c r="F240" s="87">
        <f t="shared" si="3"/>
        <v>4000</v>
      </c>
      <c r="H240" s="100"/>
    </row>
    <row r="241" spans="1:8" s="25" customFormat="1">
      <c r="A241" s="41">
        <v>18016</v>
      </c>
      <c r="B241" s="41"/>
      <c r="C241" s="23" t="s">
        <v>304</v>
      </c>
      <c r="D241" s="24" t="s">
        <v>305</v>
      </c>
      <c r="E241" s="68">
        <v>11</v>
      </c>
      <c r="F241" s="87">
        <f t="shared" si="3"/>
        <v>4400</v>
      </c>
      <c r="H241" s="100"/>
    </row>
    <row r="242" spans="1:8" s="25" customFormat="1" ht="18">
      <c r="A242" s="86" t="s">
        <v>391</v>
      </c>
      <c r="B242" s="75"/>
      <c r="C242" s="75"/>
      <c r="D242" s="75"/>
      <c r="E242" s="75"/>
      <c r="F242" s="79"/>
      <c r="H242" s="100"/>
    </row>
    <row r="243" spans="1:8" s="25" customFormat="1" ht="18">
      <c r="A243" s="86" t="s">
        <v>518</v>
      </c>
      <c r="B243" s="75"/>
      <c r="C243" s="75"/>
      <c r="D243" s="75"/>
      <c r="E243" s="75"/>
      <c r="F243" s="79"/>
      <c r="H243" s="100"/>
    </row>
    <row r="244" spans="1:8" s="42" customFormat="1">
      <c r="A244" s="55" t="s">
        <v>1435</v>
      </c>
      <c r="B244" s="55"/>
      <c r="C244" s="34" t="s">
        <v>1014</v>
      </c>
      <c r="D244" s="38" t="s">
        <v>512</v>
      </c>
      <c r="E244" s="68">
        <v>129</v>
      </c>
      <c r="F244" s="87">
        <f t="shared" si="3"/>
        <v>51600</v>
      </c>
      <c r="H244" s="100"/>
    </row>
    <row r="245" spans="1:8" s="22" customFormat="1">
      <c r="A245" s="55">
        <v>29470</v>
      </c>
      <c r="B245" s="55"/>
      <c r="C245" s="34" t="s">
        <v>307</v>
      </c>
      <c r="D245" s="38" t="s">
        <v>513</v>
      </c>
      <c r="E245" s="68">
        <v>46</v>
      </c>
      <c r="F245" s="87">
        <f t="shared" si="3"/>
        <v>18400</v>
      </c>
      <c r="H245" s="100"/>
    </row>
    <row r="246" spans="1:8" s="22" customFormat="1">
      <c r="A246" s="55">
        <v>29419</v>
      </c>
      <c r="B246" s="55"/>
      <c r="C246" s="34" t="s">
        <v>306</v>
      </c>
      <c r="D246" s="38" t="s">
        <v>514</v>
      </c>
      <c r="E246" s="68">
        <v>45</v>
      </c>
      <c r="F246" s="87">
        <f t="shared" si="3"/>
        <v>18000</v>
      </c>
      <c r="H246" s="100"/>
    </row>
    <row r="247" spans="1:8" s="42" customFormat="1">
      <c r="A247" s="55">
        <v>35302</v>
      </c>
      <c r="B247" s="55"/>
      <c r="C247" s="34" t="s">
        <v>308</v>
      </c>
      <c r="D247" s="38" t="s">
        <v>515</v>
      </c>
      <c r="E247" s="68">
        <v>73</v>
      </c>
      <c r="F247" s="87">
        <f t="shared" si="3"/>
        <v>29200</v>
      </c>
      <c r="H247" s="100"/>
    </row>
    <row r="248" spans="1:8" s="42" customFormat="1">
      <c r="A248" s="55">
        <v>10436</v>
      </c>
      <c r="B248" s="55"/>
      <c r="C248" s="34" t="s">
        <v>309</v>
      </c>
      <c r="D248" s="38" t="s">
        <v>516</v>
      </c>
      <c r="E248" s="68">
        <v>1080</v>
      </c>
      <c r="F248" s="87">
        <f t="shared" si="3"/>
        <v>432000</v>
      </c>
      <c r="H248" s="100"/>
    </row>
    <row r="249" spans="1:8" s="42" customFormat="1">
      <c r="A249" s="55" t="s">
        <v>1436</v>
      </c>
      <c r="B249" s="55"/>
      <c r="C249" s="34" t="s">
        <v>310</v>
      </c>
      <c r="D249" s="38" t="s">
        <v>517</v>
      </c>
      <c r="E249" s="68">
        <v>139</v>
      </c>
      <c r="F249" s="87">
        <f t="shared" si="3"/>
        <v>55600</v>
      </c>
      <c r="H249" s="100"/>
    </row>
    <row r="250" spans="1:8" s="42" customFormat="1">
      <c r="A250" s="55">
        <v>29425</v>
      </c>
      <c r="B250" s="55"/>
      <c r="C250" s="34" t="s">
        <v>315</v>
      </c>
      <c r="D250" s="38" t="s">
        <v>523</v>
      </c>
      <c r="E250" s="68">
        <v>15</v>
      </c>
      <c r="F250" s="87">
        <f t="shared" si="3"/>
        <v>6000</v>
      </c>
      <c r="H250" s="100"/>
    </row>
    <row r="251" spans="1:8" s="42" customFormat="1">
      <c r="A251" s="55">
        <v>29426</v>
      </c>
      <c r="B251" s="55"/>
      <c r="C251" s="34" t="s">
        <v>316</v>
      </c>
      <c r="D251" s="38" t="s">
        <v>524</v>
      </c>
      <c r="E251" s="68">
        <v>30</v>
      </c>
      <c r="F251" s="87">
        <f t="shared" si="3"/>
        <v>12000</v>
      </c>
      <c r="H251" s="100"/>
    </row>
    <row r="252" spans="1:8" s="42" customFormat="1">
      <c r="A252" s="55">
        <v>29427</v>
      </c>
      <c r="B252" s="55"/>
      <c r="C252" s="34" t="s">
        <v>311</v>
      </c>
      <c r="D252" s="38" t="s">
        <v>519</v>
      </c>
      <c r="E252" s="68">
        <v>18</v>
      </c>
      <c r="F252" s="87">
        <f t="shared" si="3"/>
        <v>7200</v>
      </c>
      <c r="H252" s="100"/>
    </row>
    <row r="253" spans="1:8" s="42" customFormat="1">
      <c r="A253" s="55">
        <v>29416</v>
      </c>
      <c r="B253" s="55"/>
      <c r="C253" s="34" t="s">
        <v>312</v>
      </c>
      <c r="D253" s="38" t="s">
        <v>520</v>
      </c>
      <c r="E253" s="68">
        <v>62</v>
      </c>
      <c r="F253" s="87">
        <f t="shared" si="3"/>
        <v>24800</v>
      </c>
      <c r="H253" s="100"/>
    </row>
    <row r="254" spans="1:8" s="42" customFormat="1">
      <c r="A254" s="55">
        <v>29417</v>
      </c>
      <c r="B254" s="55"/>
      <c r="C254" s="34" t="s">
        <v>313</v>
      </c>
      <c r="D254" s="38" t="s">
        <v>521</v>
      </c>
      <c r="E254" s="68">
        <v>67</v>
      </c>
      <c r="F254" s="87">
        <f t="shared" si="3"/>
        <v>26800</v>
      </c>
      <c r="H254" s="100"/>
    </row>
    <row r="255" spans="1:8" s="42" customFormat="1">
      <c r="A255" s="55">
        <v>29418</v>
      </c>
      <c r="B255" s="55"/>
      <c r="C255" s="34" t="s">
        <v>314</v>
      </c>
      <c r="D255" s="38" t="s">
        <v>522</v>
      </c>
      <c r="E255" s="68">
        <v>82</v>
      </c>
      <c r="F255" s="87">
        <f t="shared" si="3"/>
        <v>32800</v>
      </c>
      <c r="H255" s="100"/>
    </row>
    <row r="256" spans="1:8" s="42" customFormat="1">
      <c r="A256" s="55">
        <v>29428</v>
      </c>
      <c r="B256" s="55"/>
      <c r="C256" s="34" t="s">
        <v>317</v>
      </c>
      <c r="D256" s="38" t="s">
        <v>525</v>
      </c>
      <c r="E256" s="68">
        <v>28</v>
      </c>
      <c r="F256" s="87">
        <f t="shared" si="3"/>
        <v>11200</v>
      </c>
      <c r="H256" s="100"/>
    </row>
    <row r="257" spans="1:8" s="42" customFormat="1" ht="18">
      <c r="A257" s="86" t="s">
        <v>1146</v>
      </c>
      <c r="B257" s="75"/>
      <c r="C257" s="75"/>
      <c r="D257" s="75"/>
      <c r="E257" s="75"/>
      <c r="F257" s="79"/>
      <c r="H257" s="100"/>
    </row>
    <row r="258" spans="1:8" s="42" customFormat="1">
      <c r="A258" s="55">
        <v>11956</v>
      </c>
      <c r="B258" s="55"/>
      <c r="C258" s="34" t="s">
        <v>318</v>
      </c>
      <c r="D258" s="38" t="s">
        <v>528</v>
      </c>
      <c r="E258" s="68">
        <v>297</v>
      </c>
      <c r="F258" s="87">
        <f t="shared" si="3"/>
        <v>118800</v>
      </c>
      <c r="H258" s="100"/>
    </row>
    <row r="259" spans="1:8" s="42" customFormat="1">
      <c r="A259" s="55" t="s">
        <v>1437</v>
      </c>
      <c r="B259" s="55"/>
      <c r="C259" s="34" t="s">
        <v>1016</v>
      </c>
      <c r="D259" s="38" t="s">
        <v>526</v>
      </c>
      <c r="E259" s="68">
        <v>406</v>
      </c>
      <c r="F259" s="87">
        <f t="shared" si="3"/>
        <v>162400</v>
      </c>
      <c r="H259" s="100"/>
    </row>
    <row r="260" spans="1:8" s="22" customFormat="1">
      <c r="A260" s="55">
        <v>11818</v>
      </c>
      <c r="B260" s="55"/>
      <c r="C260" s="34" t="s">
        <v>1017</v>
      </c>
      <c r="D260" s="38" t="s">
        <v>527</v>
      </c>
      <c r="E260" s="68">
        <v>446</v>
      </c>
      <c r="F260" s="87">
        <f t="shared" si="3"/>
        <v>178400</v>
      </c>
      <c r="H260" s="100"/>
    </row>
    <row r="261" spans="1:8" s="42" customFormat="1">
      <c r="A261" s="55">
        <v>29420</v>
      </c>
      <c r="B261" s="55"/>
      <c r="C261" s="34" t="s">
        <v>1018</v>
      </c>
      <c r="D261" s="38" t="s">
        <v>529</v>
      </c>
      <c r="E261" s="68">
        <v>82</v>
      </c>
      <c r="F261" s="87">
        <f t="shared" si="3"/>
        <v>32800</v>
      </c>
      <c r="H261" s="100"/>
    </row>
    <row r="262" spans="1:8" s="42" customFormat="1">
      <c r="A262" s="55">
        <v>29421</v>
      </c>
      <c r="B262" s="55"/>
      <c r="C262" s="34" t="s">
        <v>319</v>
      </c>
      <c r="D262" s="38" t="s">
        <v>530</v>
      </c>
      <c r="E262" s="68">
        <v>109</v>
      </c>
      <c r="F262" s="87">
        <f t="shared" ref="F262:F314" si="4">$G$1*E262</f>
        <v>43600</v>
      </c>
      <c r="H262" s="100"/>
    </row>
    <row r="263" spans="1:8" s="42" customFormat="1">
      <c r="A263" s="55">
        <v>29430</v>
      </c>
      <c r="B263" s="55"/>
      <c r="C263" s="34" t="s">
        <v>320</v>
      </c>
      <c r="D263" s="38" t="s">
        <v>531</v>
      </c>
      <c r="E263" s="68">
        <v>86</v>
      </c>
      <c r="F263" s="87">
        <f t="shared" si="4"/>
        <v>34400</v>
      </c>
      <c r="H263" s="100"/>
    </row>
    <row r="264" spans="1:8" s="42" customFormat="1">
      <c r="A264" s="55">
        <v>29431</v>
      </c>
      <c r="B264" s="55"/>
      <c r="C264" s="34" t="s">
        <v>1020</v>
      </c>
      <c r="D264" s="38" t="s">
        <v>532</v>
      </c>
      <c r="E264" s="68">
        <v>180</v>
      </c>
      <c r="F264" s="87">
        <f t="shared" si="4"/>
        <v>72000</v>
      </c>
      <c r="H264" s="100"/>
    </row>
    <row r="265" spans="1:8" s="42" customFormat="1">
      <c r="A265" s="55">
        <v>29422</v>
      </c>
      <c r="B265" s="55"/>
      <c r="C265" s="34" t="s">
        <v>321</v>
      </c>
      <c r="D265" s="38" t="s">
        <v>533</v>
      </c>
      <c r="E265" s="68">
        <v>127</v>
      </c>
      <c r="F265" s="87">
        <f t="shared" si="4"/>
        <v>50800</v>
      </c>
      <c r="H265" s="100"/>
    </row>
    <row r="266" spans="1:8" s="42" customFormat="1">
      <c r="A266" s="55">
        <v>11474</v>
      </c>
      <c r="B266" s="55"/>
      <c r="C266" s="34" t="s">
        <v>1019</v>
      </c>
      <c r="D266" s="38" t="s">
        <v>534</v>
      </c>
      <c r="E266" s="68">
        <v>88</v>
      </c>
      <c r="F266" s="87">
        <f t="shared" si="4"/>
        <v>35200</v>
      </c>
      <c r="H266" s="100"/>
    </row>
    <row r="267" spans="1:8" s="42" customFormat="1">
      <c r="A267" s="55">
        <v>11475</v>
      </c>
      <c r="B267" s="55"/>
      <c r="C267" s="34" t="s">
        <v>1021</v>
      </c>
      <c r="D267" s="38" t="s">
        <v>535</v>
      </c>
      <c r="E267" s="68">
        <v>98</v>
      </c>
      <c r="F267" s="87">
        <f t="shared" si="4"/>
        <v>39200</v>
      </c>
      <c r="H267" s="100"/>
    </row>
    <row r="268" spans="1:8" s="42" customFormat="1">
      <c r="A268" s="55">
        <v>10446</v>
      </c>
      <c r="B268" s="55"/>
      <c r="C268" s="34" t="s">
        <v>1022</v>
      </c>
      <c r="D268" s="38" t="s">
        <v>536</v>
      </c>
      <c r="E268" s="68">
        <v>134</v>
      </c>
      <c r="F268" s="87">
        <f t="shared" si="4"/>
        <v>53600</v>
      </c>
      <c r="H268" s="100"/>
    </row>
    <row r="269" spans="1:8" s="42" customFormat="1" ht="18">
      <c r="A269" s="86" t="s">
        <v>1147</v>
      </c>
      <c r="B269" s="75"/>
      <c r="C269" s="75"/>
      <c r="D269" s="75"/>
      <c r="E269" s="75"/>
      <c r="F269" s="79"/>
      <c r="H269" s="100"/>
    </row>
    <row r="270" spans="1:8" s="42" customFormat="1">
      <c r="A270" s="55">
        <v>39625</v>
      </c>
      <c r="B270" s="55"/>
      <c r="C270" s="34" t="s">
        <v>607</v>
      </c>
      <c r="D270" s="38" t="s">
        <v>632</v>
      </c>
      <c r="E270" s="68">
        <v>205</v>
      </c>
      <c r="F270" s="87">
        <f t="shared" si="4"/>
        <v>82000</v>
      </c>
      <c r="H270" s="100"/>
    </row>
    <row r="271" spans="1:8" s="42" customFormat="1">
      <c r="A271" s="55">
        <v>39626</v>
      </c>
      <c r="B271" s="55"/>
      <c r="C271" s="34" t="s">
        <v>608</v>
      </c>
      <c r="D271" s="38" t="s">
        <v>633</v>
      </c>
      <c r="E271" s="68">
        <v>234</v>
      </c>
      <c r="F271" s="87">
        <f t="shared" si="4"/>
        <v>93600</v>
      </c>
      <c r="H271" s="100"/>
    </row>
    <row r="272" spans="1:8" s="42" customFormat="1">
      <c r="A272" s="55">
        <v>39627</v>
      </c>
      <c r="B272" s="55"/>
      <c r="C272" s="34" t="s">
        <v>609</v>
      </c>
      <c r="D272" s="38" t="s">
        <v>634</v>
      </c>
      <c r="E272" s="68">
        <v>241</v>
      </c>
      <c r="F272" s="87">
        <f t="shared" si="4"/>
        <v>96400</v>
      </c>
      <c r="H272" s="100"/>
    </row>
    <row r="273" spans="1:8" s="22" customFormat="1">
      <c r="A273" s="55">
        <v>39628</v>
      </c>
      <c r="B273" s="55"/>
      <c r="C273" s="34" t="s">
        <v>610</v>
      </c>
      <c r="D273" s="38" t="s">
        <v>635</v>
      </c>
      <c r="E273" s="68">
        <v>290</v>
      </c>
      <c r="F273" s="87">
        <f t="shared" si="4"/>
        <v>116000</v>
      </c>
      <c r="H273" s="100"/>
    </row>
    <row r="274" spans="1:8" s="25" customFormat="1">
      <c r="A274" s="41">
        <v>31011</v>
      </c>
      <c r="B274" s="41"/>
      <c r="C274" s="23" t="s">
        <v>349</v>
      </c>
      <c r="D274" s="33" t="s">
        <v>550</v>
      </c>
      <c r="E274" s="68">
        <v>30</v>
      </c>
      <c r="F274" s="87">
        <f t="shared" si="4"/>
        <v>12000</v>
      </c>
      <c r="H274" s="100"/>
    </row>
    <row r="275" spans="1:8" s="25" customFormat="1">
      <c r="A275" s="41">
        <v>29229</v>
      </c>
      <c r="B275" s="41"/>
      <c r="C275" s="23" t="s">
        <v>348</v>
      </c>
      <c r="D275" s="33" t="s">
        <v>418</v>
      </c>
      <c r="E275" s="68">
        <v>211</v>
      </c>
      <c r="F275" s="87">
        <f t="shared" si="4"/>
        <v>84400</v>
      </c>
      <c r="H275" s="100"/>
    </row>
    <row r="276" spans="1:8" s="25" customFormat="1">
      <c r="A276" s="41">
        <v>32371</v>
      </c>
      <c r="B276" s="41"/>
      <c r="C276" s="23" t="s">
        <v>347</v>
      </c>
      <c r="D276" s="33" t="s">
        <v>417</v>
      </c>
      <c r="E276" s="68">
        <v>211</v>
      </c>
      <c r="F276" s="87">
        <f t="shared" si="4"/>
        <v>84400</v>
      </c>
      <c r="H276" s="100"/>
    </row>
    <row r="277" spans="1:8" s="25" customFormat="1">
      <c r="A277" s="41">
        <v>29227</v>
      </c>
      <c r="B277" s="41"/>
      <c r="C277" s="23" t="s">
        <v>346</v>
      </c>
      <c r="D277" s="33" t="s">
        <v>416</v>
      </c>
      <c r="E277" s="68">
        <v>175</v>
      </c>
      <c r="F277" s="87">
        <f t="shared" si="4"/>
        <v>70000</v>
      </c>
      <c r="H277" s="100"/>
    </row>
    <row r="278" spans="1:8" s="25" customFormat="1">
      <c r="A278" s="41">
        <v>32370</v>
      </c>
      <c r="B278" s="41"/>
      <c r="C278" s="23" t="s">
        <v>345</v>
      </c>
      <c r="D278" s="33" t="s">
        <v>415</v>
      </c>
      <c r="E278" s="68">
        <v>175</v>
      </c>
      <c r="F278" s="87">
        <f t="shared" si="4"/>
        <v>70000</v>
      </c>
      <c r="H278" s="100"/>
    </row>
    <row r="279" spans="1:8" s="25" customFormat="1">
      <c r="A279" s="41">
        <v>29225</v>
      </c>
      <c r="B279" s="67"/>
      <c r="C279" s="23" t="s">
        <v>344</v>
      </c>
      <c r="D279" s="33" t="s">
        <v>414</v>
      </c>
      <c r="E279" s="68">
        <v>153</v>
      </c>
      <c r="F279" s="87">
        <f t="shared" si="4"/>
        <v>61200</v>
      </c>
      <c r="H279" s="100"/>
    </row>
    <row r="280" spans="1:8" s="42" customFormat="1">
      <c r="A280" s="55">
        <v>32369</v>
      </c>
      <c r="B280" s="55"/>
      <c r="C280" s="34" t="s">
        <v>343</v>
      </c>
      <c r="D280" s="38" t="s">
        <v>413</v>
      </c>
      <c r="E280" s="68">
        <v>153</v>
      </c>
      <c r="F280" s="87">
        <f t="shared" si="4"/>
        <v>61200</v>
      </c>
      <c r="H280" s="100"/>
    </row>
    <row r="281" spans="1:8" s="25" customFormat="1">
      <c r="A281" s="41">
        <v>29223</v>
      </c>
      <c r="B281" s="67"/>
      <c r="C281" s="23" t="s">
        <v>342</v>
      </c>
      <c r="D281" s="33" t="s">
        <v>412</v>
      </c>
      <c r="E281" s="68">
        <v>132</v>
      </c>
      <c r="F281" s="87">
        <f t="shared" si="4"/>
        <v>52800</v>
      </c>
      <c r="H281" s="100"/>
    </row>
    <row r="282" spans="1:8" s="25" customFormat="1">
      <c r="A282" s="41">
        <v>32368</v>
      </c>
      <c r="B282" s="67"/>
      <c r="C282" s="23" t="s">
        <v>341</v>
      </c>
      <c r="D282" s="33" t="s">
        <v>411</v>
      </c>
      <c r="E282" s="68">
        <v>132</v>
      </c>
      <c r="F282" s="87">
        <f t="shared" si="4"/>
        <v>52800</v>
      </c>
      <c r="H282" s="100"/>
    </row>
    <row r="283" spans="1:8" s="25" customFormat="1">
      <c r="A283" s="41">
        <v>29221</v>
      </c>
      <c r="B283" s="41"/>
      <c r="C283" s="23" t="s">
        <v>340</v>
      </c>
      <c r="D283" s="33" t="s">
        <v>410</v>
      </c>
      <c r="E283" s="68">
        <v>112</v>
      </c>
      <c r="F283" s="87">
        <f t="shared" si="4"/>
        <v>44800</v>
      </c>
      <c r="H283" s="100"/>
    </row>
    <row r="284" spans="1:8" s="25" customFormat="1">
      <c r="A284" s="41">
        <v>32367</v>
      </c>
      <c r="B284" s="41"/>
      <c r="C284" s="23" t="s">
        <v>339</v>
      </c>
      <c r="D284" s="33" t="s">
        <v>409</v>
      </c>
      <c r="E284" s="68">
        <v>112</v>
      </c>
      <c r="F284" s="87">
        <f t="shared" si="4"/>
        <v>44800</v>
      </c>
      <c r="H284" s="100"/>
    </row>
    <row r="285" spans="1:8" s="25" customFormat="1">
      <c r="A285" s="41">
        <v>29350</v>
      </c>
      <c r="B285" s="41"/>
      <c r="C285" s="23" t="s">
        <v>338</v>
      </c>
      <c r="D285" s="33" t="s">
        <v>408</v>
      </c>
      <c r="E285" s="68">
        <v>80</v>
      </c>
      <c r="F285" s="87">
        <f t="shared" si="4"/>
        <v>32000</v>
      </c>
      <c r="H285" s="100"/>
    </row>
    <row r="286" spans="1:8" s="25" customFormat="1">
      <c r="A286" s="41">
        <v>32372</v>
      </c>
      <c r="B286" s="41"/>
      <c r="C286" s="23" t="s">
        <v>337</v>
      </c>
      <c r="D286" s="33" t="s">
        <v>407</v>
      </c>
      <c r="E286" s="68">
        <v>80</v>
      </c>
      <c r="F286" s="87">
        <f t="shared" si="4"/>
        <v>32000</v>
      </c>
      <c r="H286" s="100"/>
    </row>
    <row r="287" spans="1:8" s="25" customFormat="1">
      <c r="A287" s="41">
        <v>44147</v>
      </c>
      <c r="B287" s="41"/>
      <c r="C287" s="23" t="s">
        <v>1400</v>
      </c>
      <c r="D287" s="33" t="s">
        <v>1401</v>
      </c>
      <c r="E287" s="68">
        <v>441</v>
      </c>
      <c r="F287" s="87">
        <f t="shared" si="4"/>
        <v>176400</v>
      </c>
      <c r="H287" s="100"/>
    </row>
    <row r="288" spans="1:8" s="25" customFormat="1">
      <c r="A288" s="41">
        <v>44222</v>
      </c>
      <c r="B288" s="41"/>
      <c r="C288" s="23" t="s">
        <v>1402</v>
      </c>
      <c r="D288" s="33" t="s">
        <v>1403</v>
      </c>
      <c r="E288" s="68">
        <v>441</v>
      </c>
      <c r="F288" s="87">
        <f t="shared" si="4"/>
        <v>176400</v>
      </c>
      <c r="H288" s="100"/>
    </row>
    <row r="289" spans="1:10" s="25" customFormat="1">
      <c r="A289" s="41">
        <v>36252</v>
      </c>
      <c r="B289" s="67"/>
      <c r="C289" s="23" t="s">
        <v>66</v>
      </c>
      <c r="D289" s="33" t="s">
        <v>1347</v>
      </c>
      <c r="E289" s="68">
        <v>620</v>
      </c>
      <c r="F289" s="87">
        <f t="shared" si="4"/>
        <v>248000</v>
      </c>
      <c r="H289" s="100"/>
    </row>
    <row r="290" spans="1:10" s="25" customFormat="1">
      <c r="A290" s="41">
        <v>44555</v>
      </c>
      <c r="B290" s="67"/>
      <c r="C290" s="23" t="s">
        <v>1348</v>
      </c>
      <c r="D290" s="33" t="s">
        <v>1349</v>
      </c>
      <c r="E290" s="68">
        <v>620</v>
      </c>
      <c r="F290" s="87">
        <f t="shared" si="4"/>
        <v>248000</v>
      </c>
      <c r="H290" s="100"/>
    </row>
    <row r="291" spans="1:10" s="25" customFormat="1">
      <c r="A291" s="41">
        <v>36251</v>
      </c>
      <c r="B291" s="41"/>
      <c r="C291" s="23" t="s">
        <v>67</v>
      </c>
      <c r="D291" s="33" t="s">
        <v>1350</v>
      </c>
      <c r="E291" s="68">
        <v>450</v>
      </c>
      <c r="F291" s="87">
        <f t="shared" si="4"/>
        <v>180000</v>
      </c>
      <c r="H291" s="100"/>
    </row>
    <row r="292" spans="1:10" s="25" customFormat="1">
      <c r="A292" s="41">
        <v>44554</v>
      </c>
      <c r="B292" s="41"/>
      <c r="C292" s="23" t="s">
        <v>1351</v>
      </c>
      <c r="D292" s="33" t="s">
        <v>1352</v>
      </c>
      <c r="E292" s="68">
        <v>450</v>
      </c>
      <c r="F292" s="87">
        <f t="shared" si="4"/>
        <v>180000</v>
      </c>
      <c r="H292" s="100"/>
    </row>
    <row r="293" spans="1:10" s="25" customFormat="1">
      <c r="A293" s="41">
        <v>36250</v>
      </c>
      <c r="B293" s="43"/>
      <c r="C293" s="23" t="s">
        <v>68</v>
      </c>
      <c r="D293" s="33" t="s">
        <v>1353</v>
      </c>
      <c r="E293" s="68">
        <v>350</v>
      </c>
      <c r="F293" s="87">
        <f t="shared" si="4"/>
        <v>140000</v>
      </c>
      <c r="H293" s="100"/>
    </row>
    <row r="294" spans="1:10" s="25" customFormat="1">
      <c r="A294" s="41">
        <v>44553</v>
      </c>
      <c r="B294" s="43"/>
      <c r="C294" s="23" t="s">
        <v>1354</v>
      </c>
      <c r="D294" s="33" t="s">
        <v>1355</v>
      </c>
      <c r="E294" s="68">
        <v>350</v>
      </c>
      <c r="F294" s="87">
        <f t="shared" si="4"/>
        <v>140000</v>
      </c>
      <c r="H294" s="100"/>
    </row>
    <row r="295" spans="1:10" s="25" customFormat="1">
      <c r="A295" s="41">
        <v>36256</v>
      </c>
      <c r="B295" s="41"/>
      <c r="C295" s="23" t="s">
        <v>70</v>
      </c>
      <c r="D295" s="33" t="s">
        <v>400</v>
      </c>
      <c r="E295" s="68">
        <v>680</v>
      </c>
      <c r="F295" s="87">
        <f t="shared" si="4"/>
        <v>272000</v>
      </c>
      <c r="H295" s="100"/>
    </row>
    <row r="296" spans="1:10" s="25" customFormat="1">
      <c r="A296" s="41">
        <v>36987</v>
      </c>
      <c r="B296" s="41"/>
      <c r="C296" s="23" t="s">
        <v>101</v>
      </c>
      <c r="D296" s="33" t="s">
        <v>354</v>
      </c>
      <c r="E296" s="68">
        <v>64</v>
      </c>
      <c r="F296" s="87">
        <f t="shared" si="4"/>
        <v>25600</v>
      </c>
      <c r="H296" s="100"/>
    </row>
    <row r="297" spans="1:10" s="25" customFormat="1">
      <c r="A297" s="41">
        <v>37330</v>
      </c>
      <c r="B297" s="41"/>
      <c r="C297" s="23" t="s">
        <v>102</v>
      </c>
      <c r="D297" s="33" t="s">
        <v>355</v>
      </c>
      <c r="E297" s="68">
        <v>64</v>
      </c>
      <c r="F297" s="87">
        <f t="shared" si="4"/>
        <v>25600</v>
      </c>
      <c r="H297" s="100"/>
    </row>
    <row r="298" spans="1:10" s="25" customFormat="1">
      <c r="A298" s="41">
        <v>37438</v>
      </c>
      <c r="B298" s="41"/>
      <c r="C298" s="23" t="s">
        <v>356</v>
      </c>
      <c r="D298" s="33" t="s">
        <v>357</v>
      </c>
      <c r="E298" s="68">
        <v>72</v>
      </c>
      <c r="F298" s="87">
        <f t="shared" si="4"/>
        <v>28800</v>
      </c>
      <c r="H298" s="100"/>
    </row>
    <row r="299" spans="1:10" s="25" customFormat="1">
      <c r="A299" s="41">
        <v>37439</v>
      </c>
      <c r="B299" s="41"/>
      <c r="C299" s="23" t="s">
        <v>358</v>
      </c>
      <c r="D299" s="33" t="s">
        <v>359</v>
      </c>
      <c r="E299" s="68">
        <v>76</v>
      </c>
      <c r="F299" s="87">
        <f t="shared" si="4"/>
        <v>30400</v>
      </c>
      <c r="H299" s="100"/>
      <c r="I299" s="44"/>
      <c r="J299" s="28"/>
    </row>
    <row r="300" spans="1:10" s="25" customFormat="1" ht="18">
      <c r="A300" s="86" t="s">
        <v>331</v>
      </c>
      <c r="B300" s="75"/>
      <c r="C300" s="75"/>
      <c r="D300" s="75"/>
      <c r="E300" s="75"/>
      <c r="F300" s="79"/>
      <c r="H300" s="100"/>
      <c r="I300" s="44"/>
      <c r="J300" s="28"/>
    </row>
    <row r="301" spans="1:10" s="25" customFormat="1">
      <c r="A301" s="41">
        <v>36187</v>
      </c>
      <c r="B301" s="67"/>
      <c r="C301" s="23" t="s">
        <v>989</v>
      </c>
      <c r="D301" s="33" t="s">
        <v>403</v>
      </c>
      <c r="E301" s="68">
        <v>2370</v>
      </c>
      <c r="F301" s="87">
        <f t="shared" si="4"/>
        <v>948000</v>
      </c>
      <c r="H301" s="100"/>
      <c r="I301" s="44"/>
      <c r="J301" s="28"/>
    </row>
    <row r="302" spans="1:10" s="25" customFormat="1">
      <c r="A302" s="41">
        <v>36186</v>
      </c>
      <c r="B302" s="41"/>
      <c r="C302" s="23" t="s">
        <v>61</v>
      </c>
      <c r="D302" s="33" t="s">
        <v>404</v>
      </c>
      <c r="E302" s="68">
        <v>1620</v>
      </c>
      <c r="F302" s="87">
        <f t="shared" si="4"/>
        <v>648000</v>
      </c>
      <c r="H302" s="100"/>
      <c r="I302" s="44"/>
      <c r="J302" s="28"/>
    </row>
    <row r="303" spans="1:10" s="25" customFormat="1">
      <c r="A303" s="41">
        <v>36959</v>
      </c>
      <c r="B303" s="40"/>
      <c r="C303" s="23" t="s">
        <v>352</v>
      </c>
      <c r="D303" s="33" t="s">
        <v>353</v>
      </c>
      <c r="E303" s="68">
        <v>70</v>
      </c>
      <c r="F303" s="87">
        <f t="shared" si="4"/>
        <v>28000</v>
      </c>
      <c r="H303" s="100"/>
      <c r="I303" s="44"/>
      <c r="J303" s="28"/>
    </row>
    <row r="304" spans="1:10" s="25" customFormat="1">
      <c r="A304" s="41">
        <v>37922</v>
      </c>
      <c r="B304" s="40"/>
      <c r="C304" s="23" t="s">
        <v>332</v>
      </c>
      <c r="D304" s="33" t="s">
        <v>537</v>
      </c>
      <c r="E304" s="68">
        <v>137</v>
      </c>
      <c r="F304" s="87">
        <f t="shared" si="4"/>
        <v>54800</v>
      </c>
      <c r="H304" s="100"/>
      <c r="I304" s="44"/>
      <c r="J304" s="28"/>
    </row>
    <row r="305" spans="1:10" s="25" customFormat="1">
      <c r="A305" s="41">
        <v>37923</v>
      </c>
      <c r="B305" s="40"/>
      <c r="C305" s="23" t="s">
        <v>333</v>
      </c>
      <c r="D305" s="33" t="s">
        <v>538</v>
      </c>
      <c r="E305" s="68">
        <v>215</v>
      </c>
      <c r="F305" s="87">
        <f t="shared" si="4"/>
        <v>86000</v>
      </c>
      <c r="G305" s="28"/>
      <c r="H305" s="100"/>
      <c r="I305" s="44"/>
      <c r="J305" s="28"/>
    </row>
    <row r="306" spans="1:10" s="22" customFormat="1">
      <c r="A306" s="55">
        <v>37924</v>
      </c>
      <c r="B306" s="55"/>
      <c r="C306" s="34" t="s">
        <v>334</v>
      </c>
      <c r="D306" s="38" t="s">
        <v>539</v>
      </c>
      <c r="E306" s="68">
        <v>297</v>
      </c>
      <c r="F306" s="87">
        <f t="shared" si="4"/>
        <v>118800</v>
      </c>
      <c r="H306" s="100"/>
    </row>
    <row r="307" spans="1:10" s="25" customFormat="1">
      <c r="A307" s="41">
        <v>38661</v>
      </c>
      <c r="B307" s="67"/>
      <c r="C307" s="23" t="s">
        <v>335</v>
      </c>
      <c r="D307" s="38" t="s">
        <v>336</v>
      </c>
      <c r="E307" s="68">
        <v>20</v>
      </c>
      <c r="F307" s="87">
        <f t="shared" si="4"/>
        <v>8000</v>
      </c>
      <c r="H307" s="100"/>
    </row>
    <row r="308" spans="1:10" s="25" customFormat="1" ht="18">
      <c r="A308" s="86" t="s">
        <v>1148</v>
      </c>
      <c r="B308" s="75"/>
      <c r="C308" s="75"/>
      <c r="D308" s="75"/>
      <c r="E308" s="75"/>
      <c r="F308" s="79"/>
      <c r="H308" s="100"/>
    </row>
    <row r="309" spans="1:10" s="25" customFormat="1">
      <c r="A309" s="55">
        <v>36194</v>
      </c>
      <c r="B309" s="40"/>
      <c r="C309" s="34" t="s">
        <v>1000</v>
      </c>
      <c r="D309" s="33" t="s">
        <v>551</v>
      </c>
      <c r="E309" s="68">
        <v>1020</v>
      </c>
      <c r="F309" s="87">
        <f t="shared" si="4"/>
        <v>408000</v>
      </c>
      <c r="G309" s="28"/>
      <c r="H309" s="100"/>
      <c r="I309" s="27"/>
    </row>
    <row r="310" spans="1:10" s="42" customFormat="1">
      <c r="A310" s="55">
        <v>36193</v>
      </c>
      <c r="B310" s="55"/>
      <c r="C310" s="34" t="s">
        <v>1001</v>
      </c>
      <c r="D310" s="38" t="s">
        <v>552</v>
      </c>
      <c r="E310" s="68">
        <v>760</v>
      </c>
      <c r="F310" s="87">
        <f t="shared" si="4"/>
        <v>304000</v>
      </c>
      <c r="H310" s="100"/>
    </row>
    <row r="311" spans="1:10" s="42" customFormat="1">
      <c r="A311" s="55">
        <v>36192</v>
      </c>
      <c r="B311" s="55"/>
      <c r="C311" s="34" t="s">
        <v>1002</v>
      </c>
      <c r="D311" s="38" t="s">
        <v>1080</v>
      </c>
      <c r="E311" s="68">
        <v>159</v>
      </c>
      <c r="F311" s="87">
        <f t="shared" si="4"/>
        <v>63600</v>
      </c>
      <c r="H311" s="100"/>
    </row>
    <row r="312" spans="1:10" s="42" customFormat="1">
      <c r="A312" s="55">
        <v>29432</v>
      </c>
      <c r="B312" s="55"/>
      <c r="C312" s="34" t="s">
        <v>350</v>
      </c>
      <c r="D312" s="38" t="s">
        <v>1149</v>
      </c>
      <c r="E312" s="68">
        <v>127</v>
      </c>
      <c r="F312" s="87">
        <f t="shared" si="4"/>
        <v>50800</v>
      </c>
      <c r="H312" s="100"/>
    </row>
    <row r="313" spans="1:10" s="42" customFormat="1" ht="18">
      <c r="A313" s="86" t="s">
        <v>613</v>
      </c>
      <c r="B313" s="75"/>
      <c r="C313" s="75"/>
      <c r="D313" s="75"/>
      <c r="E313" s="75"/>
      <c r="F313" s="79"/>
      <c r="H313" s="100"/>
    </row>
    <row r="314" spans="1:10" s="22" customFormat="1">
      <c r="A314" s="55">
        <v>11585</v>
      </c>
      <c r="B314" s="55"/>
      <c r="C314" s="34" t="s">
        <v>614</v>
      </c>
      <c r="D314" s="38" t="s">
        <v>615</v>
      </c>
      <c r="E314" s="68">
        <v>99</v>
      </c>
      <c r="F314" s="87">
        <f t="shared" si="4"/>
        <v>39600</v>
      </c>
      <c r="H314" s="100"/>
      <c r="I314" s="44"/>
      <c r="J314" s="28"/>
    </row>
    <row r="315" spans="1:10">
      <c r="D315" s="49"/>
      <c r="E315" s="48"/>
    </row>
    <row r="316" spans="1:10">
      <c r="D316" s="49"/>
      <c r="E316" s="48"/>
    </row>
    <row r="317" spans="1:10">
      <c r="D317" s="49"/>
      <c r="E317" s="48"/>
    </row>
    <row r="318" spans="1:10">
      <c r="D318" s="49"/>
      <c r="E318" s="48"/>
    </row>
    <row r="319" spans="1:10">
      <c r="D319" s="49"/>
      <c r="E319" s="48"/>
    </row>
    <row r="320" spans="1:10" s="50" customFormat="1">
      <c r="A320" s="47"/>
      <c r="B320" s="47"/>
      <c r="C320" s="48"/>
      <c r="D320" s="49"/>
      <c r="H320" s="103"/>
    </row>
    <row r="321" spans="1:8" s="50" customFormat="1">
      <c r="A321" s="47"/>
      <c r="B321" s="47"/>
      <c r="C321" s="48"/>
      <c r="D321" s="49"/>
      <c r="H321" s="103"/>
    </row>
    <row r="322" spans="1:8" s="50" customFormat="1">
      <c r="A322" s="47"/>
      <c r="B322" s="47"/>
      <c r="C322" s="48"/>
      <c r="D322" s="49"/>
      <c r="H322" s="103"/>
    </row>
    <row r="323" spans="1:8" s="50" customFormat="1">
      <c r="A323" s="47"/>
      <c r="B323" s="47"/>
      <c r="C323" s="48"/>
      <c r="D323" s="49"/>
      <c r="H323" s="103"/>
    </row>
    <row r="324" spans="1:8" s="50" customFormat="1">
      <c r="A324" s="47"/>
      <c r="B324" s="47"/>
      <c r="C324" s="48"/>
      <c r="D324" s="49"/>
      <c r="H324" s="103"/>
    </row>
    <row r="325" spans="1:8" s="50" customFormat="1">
      <c r="A325" s="47"/>
      <c r="B325" s="47"/>
      <c r="C325" s="48"/>
      <c r="D325" s="49"/>
      <c r="H325" s="103"/>
    </row>
    <row r="326" spans="1:8" s="50" customFormat="1">
      <c r="A326" s="47"/>
      <c r="B326" s="47"/>
      <c r="C326" s="48"/>
      <c r="D326" s="49"/>
      <c r="H326" s="103"/>
    </row>
    <row r="327" spans="1:8" s="50" customFormat="1">
      <c r="A327" s="47"/>
      <c r="B327" s="47"/>
      <c r="C327" s="48"/>
      <c r="D327" s="49"/>
      <c r="H327" s="103"/>
    </row>
    <row r="328" spans="1:8" s="50" customFormat="1">
      <c r="A328" s="47"/>
      <c r="B328" s="47"/>
      <c r="C328" s="48"/>
      <c r="D328" s="49"/>
      <c r="H328" s="103"/>
    </row>
    <row r="329" spans="1:8" s="50" customFormat="1">
      <c r="A329" s="47"/>
      <c r="B329" s="47"/>
      <c r="C329" s="48"/>
      <c r="D329" s="49"/>
      <c r="H329" s="103"/>
    </row>
    <row r="330" spans="1:8" s="50" customFormat="1">
      <c r="A330" s="47"/>
      <c r="B330" s="47"/>
      <c r="C330" s="48"/>
      <c r="D330" s="49"/>
      <c r="H330" s="103"/>
    </row>
    <row r="331" spans="1:8" s="50" customFormat="1">
      <c r="A331" s="47"/>
      <c r="B331" s="47"/>
      <c r="C331" s="48"/>
      <c r="D331" s="49"/>
      <c r="H331" s="103"/>
    </row>
    <row r="332" spans="1:8" s="50" customFormat="1">
      <c r="A332" s="47"/>
      <c r="B332" s="47"/>
      <c r="C332" s="48"/>
      <c r="D332" s="49"/>
      <c r="H332" s="103"/>
    </row>
    <row r="333" spans="1:8" s="50" customFormat="1">
      <c r="A333" s="47"/>
      <c r="B333" s="47"/>
      <c r="C333" s="48"/>
      <c r="D333" s="49"/>
      <c r="H333" s="103"/>
    </row>
    <row r="334" spans="1:8" s="50" customFormat="1">
      <c r="A334" s="47"/>
      <c r="B334" s="47"/>
      <c r="C334" s="48"/>
      <c r="D334" s="49"/>
      <c r="H334" s="103"/>
    </row>
    <row r="335" spans="1:8" s="50" customFormat="1">
      <c r="A335" s="47"/>
      <c r="B335" s="47"/>
      <c r="C335" s="48"/>
      <c r="D335" s="49"/>
      <c r="H335" s="103"/>
    </row>
    <row r="336" spans="1:8" s="50" customFormat="1">
      <c r="A336" s="47"/>
      <c r="B336" s="47"/>
      <c r="C336" s="48"/>
      <c r="D336" s="49"/>
      <c r="H336" s="103"/>
    </row>
    <row r="337" spans="1:8" s="50" customFormat="1">
      <c r="A337" s="47"/>
      <c r="B337" s="47"/>
      <c r="C337" s="48"/>
      <c r="D337" s="49"/>
      <c r="H337" s="103"/>
    </row>
    <row r="338" spans="1:8" s="50" customFormat="1">
      <c r="A338" s="47"/>
      <c r="B338" s="47"/>
      <c r="C338" s="48"/>
      <c r="D338" s="49"/>
      <c r="H338" s="103"/>
    </row>
    <row r="339" spans="1:8" s="50" customFormat="1">
      <c r="A339" s="47"/>
      <c r="B339" s="47"/>
      <c r="C339" s="48"/>
      <c r="D339" s="49"/>
      <c r="H339" s="103"/>
    </row>
    <row r="340" spans="1:8" s="50" customFormat="1">
      <c r="A340" s="47"/>
      <c r="B340" s="47"/>
      <c r="C340" s="48"/>
      <c r="D340" s="49"/>
      <c r="H340" s="103"/>
    </row>
    <row r="341" spans="1:8" s="50" customFormat="1">
      <c r="A341" s="47"/>
      <c r="B341" s="47"/>
      <c r="C341" s="48"/>
      <c r="D341" s="49"/>
      <c r="H341" s="103"/>
    </row>
    <row r="342" spans="1:8" s="50" customFormat="1">
      <c r="A342" s="47"/>
      <c r="B342" s="47"/>
      <c r="C342" s="48"/>
      <c r="D342" s="49"/>
      <c r="H342" s="103"/>
    </row>
    <row r="343" spans="1:8" s="50" customFormat="1">
      <c r="A343" s="47"/>
      <c r="B343" s="47"/>
      <c r="C343" s="48"/>
      <c r="D343" s="49"/>
      <c r="H343" s="103"/>
    </row>
    <row r="344" spans="1:8" s="50" customFormat="1">
      <c r="A344" s="47"/>
      <c r="B344" s="47"/>
      <c r="C344" s="48"/>
      <c r="D344" s="49"/>
      <c r="H344" s="103"/>
    </row>
    <row r="345" spans="1:8" s="50" customFormat="1">
      <c r="A345" s="47"/>
      <c r="B345" s="47"/>
      <c r="C345" s="48"/>
      <c r="D345" s="49"/>
      <c r="H345" s="103"/>
    </row>
    <row r="346" spans="1:8" s="50" customFormat="1">
      <c r="A346" s="47"/>
      <c r="B346" s="47"/>
      <c r="C346" s="48"/>
      <c r="D346" s="49"/>
      <c r="H346" s="103"/>
    </row>
    <row r="347" spans="1:8" s="50" customFormat="1">
      <c r="A347" s="47"/>
      <c r="B347" s="47"/>
      <c r="C347" s="48"/>
      <c r="D347" s="49"/>
      <c r="H347" s="103"/>
    </row>
    <row r="348" spans="1:8" s="50" customFormat="1">
      <c r="A348" s="47"/>
      <c r="B348" s="47"/>
      <c r="C348" s="48"/>
      <c r="D348" s="49"/>
      <c r="H348" s="103"/>
    </row>
    <row r="349" spans="1:8" s="50" customFormat="1">
      <c r="A349" s="47"/>
      <c r="B349" s="47"/>
      <c r="C349" s="48"/>
      <c r="D349" s="49"/>
      <c r="H349" s="103"/>
    </row>
    <row r="350" spans="1:8" s="50" customFormat="1">
      <c r="A350" s="47"/>
      <c r="B350" s="47"/>
      <c r="C350" s="48"/>
      <c r="D350" s="49"/>
      <c r="H350" s="103"/>
    </row>
    <row r="351" spans="1:8" s="50" customFormat="1">
      <c r="A351" s="47"/>
      <c r="B351" s="47"/>
      <c r="C351" s="48"/>
      <c r="D351" s="49"/>
      <c r="H351" s="103"/>
    </row>
    <row r="352" spans="1:8" s="50" customFormat="1">
      <c r="A352" s="47"/>
      <c r="B352" s="47"/>
      <c r="C352" s="48"/>
      <c r="D352" s="49"/>
      <c r="H352" s="103"/>
    </row>
    <row r="353" spans="1:8" s="50" customFormat="1">
      <c r="A353" s="47"/>
      <c r="B353" s="47"/>
      <c r="C353" s="48"/>
      <c r="D353" s="49"/>
      <c r="H353" s="103"/>
    </row>
    <row r="354" spans="1:8" s="50" customFormat="1">
      <c r="A354" s="47"/>
      <c r="B354" s="47"/>
      <c r="C354" s="48"/>
      <c r="D354" s="49"/>
      <c r="H354" s="103"/>
    </row>
    <row r="355" spans="1:8" s="50" customFormat="1">
      <c r="A355" s="47"/>
      <c r="B355" s="47"/>
      <c r="C355" s="48"/>
      <c r="D355" s="49"/>
      <c r="H355" s="103"/>
    </row>
    <row r="356" spans="1:8" s="50" customFormat="1">
      <c r="A356" s="47"/>
      <c r="B356" s="47"/>
      <c r="C356" s="48"/>
      <c r="D356" s="49"/>
      <c r="H356" s="103"/>
    </row>
    <row r="357" spans="1:8" s="50" customFormat="1">
      <c r="A357" s="47"/>
      <c r="B357" s="47"/>
      <c r="C357" s="48"/>
      <c r="D357" s="49"/>
      <c r="H357" s="103"/>
    </row>
    <row r="358" spans="1:8" s="50" customFormat="1">
      <c r="A358" s="47"/>
      <c r="B358" s="47"/>
      <c r="C358" s="48"/>
      <c r="D358" s="49"/>
      <c r="H358" s="103"/>
    </row>
    <row r="359" spans="1:8" s="50" customFormat="1">
      <c r="A359" s="47"/>
      <c r="B359" s="47"/>
      <c r="C359" s="48"/>
      <c r="D359" s="49"/>
      <c r="H359" s="103"/>
    </row>
    <row r="360" spans="1:8" s="50" customFormat="1">
      <c r="A360" s="47"/>
      <c r="B360" s="47"/>
      <c r="C360" s="48"/>
      <c r="D360" s="49"/>
      <c r="H360" s="103"/>
    </row>
    <row r="361" spans="1:8" s="50" customFormat="1">
      <c r="A361" s="47"/>
      <c r="B361" s="47"/>
      <c r="C361" s="48"/>
      <c r="D361" s="49"/>
      <c r="H361" s="103"/>
    </row>
    <row r="362" spans="1:8" s="50" customFormat="1">
      <c r="A362" s="47"/>
      <c r="B362" s="47"/>
      <c r="C362" s="48"/>
      <c r="D362" s="49"/>
      <c r="H362" s="103"/>
    </row>
    <row r="363" spans="1:8" s="50" customFormat="1">
      <c r="A363" s="47"/>
      <c r="B363" s="47"/>
      <c r="C363" s="48"/>
      <c r="D363" s="49"/>
      <c r="H363" s="103"/>
    </row>
    <row r="364" spans="1:8" s="50" customFormat="1">
      <c r="A364" s="47"/>
      <c r="B364" s="47"/>
      <c r="C364" s="48"/>
      <c r="D364" s="49"/>
      <c r="H364" s="103"/>
    </row>
    <row r="365" spans="1:8" s="50" customFormat="1">
      <c r="A365" s="47"/>
      <c r="B365" s="47"/>
      <c r="C365" s="48"/>
      <c r="D365" s="49"/>
      <c r="H365" s="103"/>
    </row>
    <row r="366" spans="1:8" s="50" customFormat="1">
      <c r="A366" s="47"/>
      <c r="B366" s="47"/>
      <c r="C366" s="48"/>
      <c r="D366" s="49"/>
      <c r="H366" s="103"/>
    </row>
    <row r="367" spans="1:8" s="50" customFormat="1">
      <c r="A367" s="47"/>
      <c r="B367" s="47"/>
      <c r="C367" s="48"/>
      <c r="D367" s="49"/>
      <c r="H367" s="103"/>
    </row>
    <row r="368" spans="1:8" s="50" customFormat="1">
      <c r="A368" s="47"/>
      <c r="B368" s="47"/>
      <c r="C368" s="48"/>
      <c r="D368" s="49"/>
      <c r="H368" s="103"/>
    </row>
    <row r="369" spans="1:8" s="50" customFormat="1">
      <c r="A369" s="47"/>
      <c r="B369" s="47"/>
      <c r="C369" s="48"/>
      <c r="D369" s="49"/>
      <c r="H369" s="103"/>
    </row>
    <row r="370" spans="1:8" s="50" customFormat="1">
      <c r="A370" s="47"/>
      <c r="B370" s="47"/>
      <c r="C370" s="48"/>
      <c r="D370" s="49"/>
      <c r="H370" s="103"/>
    </row>
    <row r="371" spans="1:8" s="50" customFormat="1">
      <c r="A371" s="47"/>
      <c r="B371" s="47"/>
      <c r="C371" s="48"/>
      <c r="D371" s="49"/>
      <c r="H371" s="103"/>
    </row>
    <row r="372" spans="1:8" s="50" customFormat="1">
      <c r="A372" s="47"/>
      <c r="B372" s="47"/>
      <c r="C372" s="48"/>
      <c r="D372" s="49"/>
      <c r="H372" s="103"/>
    </row>
    <row r="373" spans="1:8" s="50" customFormat="1">
      <c r="A373" s="47"/>
      <c r="B373" s="47"/>
      <c r="C373" s="48"/>
      <c r="D373" s="49"/>
      <c r="H373" s="103"/>
    </row>
    <row r="374" spans="1:8" s="50" customFormat="1">
      <c r="A374" s="47"/>
      <c r="B374" s="47"/>
      <c r="C374" s="48"/>
      <c r="D374" s="49"/>
      <c r="H374" s="103"/>
    </row>
    <row r="375" spans="1:8" s="50" customFormat="1">
      <c r="A375" s="47"/>
      <c r="B375" s="47"/>
      <c r="C375" s="48"/>
      <c r="D375" s="49"/>
      <c r="H375" s="103"/>
    </row>
    <row r="376" spans="1:8" s="50" customFormat="1">
      <c r="A376" s="47"/>
      <c r="B376" s="47"/>
      <c r="C376" s="48"/>
      <c r="D376" s="49"/>
      <c r="H376" s="103"/>
    </row>
    <row r="377" spans="1:8" s="50" customFormat="1">
      <c r="A377" s="47"/>
      <c r="B377" s="47"/>
      <c r="C377" s="48"/>
      <c r="D377" s="49"/>
      <c r="H377" s="103"/>
    </row>
    <row r="378" spans="1:8" s="50" customFormat="1">
      <c r="A378" s="47"/>
      <c r="B378" s="47"/>
      <c r="C378" s="48"/>
      <c r="D378" s="49"/>
      <c r="H378" s="103"/>
    </row>
    <row r="379" spans="1:8" s="50" customFormat="1">
      <c r="A379" s="47"/>
      <c r="B379" s="47"/>
      <c r="C379" s="48"/>
      <c r="D379" s="49"/>
      <c r="H379" s="103"/>
    </row>
    <row r="380" spans="1:8" s="50" customFormat="1">
      <c r="A380" s="47"/>
      <c r="B380" s="47"/>
      <c r="C380" s="48"/>
      <c r="D380" s="49"/>
      <c r="H380" s="103"/>
    </row>
    <row r="381" spans="1:8" s="50" customFormat="1">
      <c r="A381" s="47"/>
      <c r="B381" s="47"/>
      <c r="C381" s="48"/>
      <c r="D381" s="49"/>
      <c r="H381" s="103"/>
    </row>
    <row r="382" spans="1:8" s="50" customFormat="1">
      <c r="A382" s="47"/>
      <c r="B382" s="47"/>
      <c r="C382" s="48"/>
      <c r="D382" s="49"/>
      <c r="H382" s="103"/>
    </row>
    <row r="383" spans="1:8" s="50" customFormat="1">
      <c r="A383" s="47"/>
      <c r="B383" s="47"/>
      <c r="C383" s="48"/>
      <c r="D383" s="49"/>
      <c r="H383" s="103"/>
    </row>
    <row r="384" spans="1:8" s="50" customFormat="1">
      <c r="A384" s="47"/>
      <c r="B384" s="47"/>
      <c r="C384" s="48"/>
      <c r="D384" s="49"/>
      <c r="H384" s="103"/>
    </row>
    <row r="385" spans="1:8" s="50" customFormat="1">
      <c r="A385" s="47"/>
      <c r="B385" s="47"/>
      <c r="C385" s="48"/>
      <c r="D385" s="49"/>
      <c r="H385" s="103"/>
    </row>
    <row r="386" spans="1:8" s="50" customFormat="1">
      <c r="A386" s="47"/>
      <c r="B386" s="47"/>
      <c r="C386" s="48"/>
      <c r="D386" s="49"/>
      <c r="H386" s="103"/>
    </row>
    <row r="387" spans="1:8" s="50" customFormat="1">
      <c r="A387" s="47"/>
      <c r="B387" s="47"/>
      <c r="C387" s="48"/>
      <c r="D387" s="49"/>
      <c r="H387" s="103"/>
    </row>
    <row r="388" spans="1:8" s="50" customFormat="1">
      <c r="A388" s="47"/>
      <c r="B388" s="47"/>
      <c r="C388" s="48"/>
      <c r="D388" s="49"/>
      <c r="H388" s="103"/>
    </row>
    <row r="389" spans="1:8" s="50" customFormat="1">
      <c r="A389" s="47"/>
      <c r="B389" s="47"/>
      <c r="C389" s="48"/>
      <c r="D389" s="49"/>
      <c r="H389" s="103"/>
    </row>
    <row r="390" spans="1:8" s="50" customFormat="1">
      <c r="A390" s="47"/>
      <c r="B390" s="47"/>
      <c r="C390" s="48"/>
      <c r="D390" s="49"/>
      <c r="H390" s="103"/>
    </row>
    <row r="391" spans="1:8" s="50" customFormat="1">
      <c r="A391" s="47"/>
      <c r="B391" s="47"/>
      <c r="C391" s="48"/>
      <c r="D391" s="49"/>
      <c r="H391" s="103"/>
    </row>
    <row r="392" spans="1:8" s="50" customFormat="1">
      <c r="A392" s="47"/>
      <c r="B392" s="47"/>
      <c r="C392" s="48"/>
      <c r="D392" s="49"/>
      <c r="H392" s="103"/>
    </row>
    <row r="393" spans="1:8" s="50" customFormat="1">
      <c r="A393" s="47"/>
      <c r="B393" s="47"/>
      <c r="C393" s="48"/>
      <c r="D393" s="49"/>
      <c r="H393" s="103"/>
    </row>
    <row r="394" spans="1:8" s="50" customFormat="1">
      <c r="A394" s="47"/>
      <c r="B394" s="47"/>
      <c r="C394" s="48"/>
      <c r="D394" s="49"/>
      <c r="H394" s="103"/>
    </row>
    <row r="395" spans="1:8" s="50" customFormat="1">
      <c r="A395" s="47"/>
      <c r="B395" s="47"/>
      <c r="C395" s="48"/>
      <c r="D395" s="49"/>
      <c r="H395" s="103"/>
    </row>
    <row r="396" spans="1:8" s="50" customFormat="1">
      <c r="A396" s="47"/>
      <c r="B396" s="47"/>
      <c r="C396" s="48"/>
      <c r="D396" s="49"/>
      <c r="H396" s="103"/>
    </row>
    <row r="397" spans="1:8" s="50" customFormat="1">
      <c r="A397" s="47"/>
      <c r="B397" s="47"/>
      <c r="C397" s="48"/>
      <c r="D397" s="49"/>
      <c r="H397" s="103"/>
    </row>
    <row r="398" spans="1:8" s="50" customFormat="1">
      <c r="A398" s="47"/>
      <c r="B398" s="47"/>
      <c r="C398" s="48"/>
      <c r="D398" s="49"/>
      <c r="H398" s="103"/>
    </row>
    <row r="399" spans="1:8" s="50" customFormat="1">
      <c r="A399" s="47"/>
      <c r="B399" s="47"/>
      <c r="C399" s="48"/>
      <c r="D399" s="49"/>
      <c r="H399" s="103"/>
    </row>
    <row r="400" spans="1:8" s="50" customFormat="1">
      <c r="A400" s="47"/>
      <c r="B400" s="47"/>
      <c r="C400" s="48"/>
      <c r="D400" s="49"/>
      <c r="H400" s="103"/>
    </row>
    <row r="401" spans="1:8" s="50" customFormat="1">
      <c r="A401" s="47"/>
      <c r="B401" s="47"/>
      <c r="C401" s="48"/>
      <c r="D401" s="49"/>
      <c r="H401" s="103"/>
    </row>
    <row r="402" spans="1:8" s="50" customFormat="1">
      <c r="A402" s="47"/>
      <c r="B402" s="47"/>
      <c r="C402" s="48"/>
      <c r="D402" s="49"/>
      <c r="H402" s="103"/>
    </row>
    <row r="403" spans="1:8" s="50" customFormat="1">
      <c r="A403" s="47"/>
      <c r="B403" s="47"/>
      <c r="C403" s="48"/>
      <c r="D403" s="49"/>
      <c r="H403" s="103"/>
    </row>
    <row r="404" spans="1:8" s="50" customFormat="1">
      <c r="A404" s="47"/>
      <c r="B404" s="47"/>
      <c r="C404" s="48"/>
      <c r="D404" s="49"/>
      <c r="H404" s="103"/>
    </row>
    <row r="405" spans="1:8" s="50" customFormat="1">
      <c r="A405" s="47"/>
      <c r="B405" s="47"/>
      <c r="C405" s="48"/>
      <c r="D405" s="49"/>
      <c r="H405" s="103"/>
    </row>
    <row r="406" spans="1:8" s="50" customFormat="1">
      <c r="A406" s="47"/>
      <c r="B406" s="47"/>
      <c r="C406" s="48"/>
      <c r="D406" s="49"/>
      <c r="H406" s="103"/>
    </row>
    <row r="407" spans="1:8" s="50" customFormat="1">
      <c r="A407" s="47"/>
      <c r="B407" s="47"/>
      <c r="C407" s="48"/>
      <c r="D407" s="49"/>
      <c r="H407" s="103"/>
    </row>
    <row r="408" spans="1:8" s="50" customFormat="1">
      <c r="A408" s="47"/>
      <c r="B408" s="47"/>
      <c r="C408" s="48"/>
      <c r="D408" s="49"/>
      <c r="H408" s="103"/>
    </row>
    <row r="409" spans="1:8" s="50" customFormat="1">
      <c r="A409" s="47"/>
      <c r="B409" s="47"/>
      <c r="C409" s="48"/>
      <c r="D409" s="49"/>
      <c r="H409" s="103"/>
    </row>
    <row r="410" spans="1:8" s="50" customFormat="1">
      <c r="A410" s="47"/>
      <c r="B410" s="47"/>
      <c r="C410" s="48"/>
      <c r="D410" s="49"/>
      <c r="H410" s="103"/>
    </row>
    <row r="411" spans="1:8" s="50" customFormat="1">
      <c r="A411" s="47"/>
      <c r="B411" s="47"/>
      <c r="C411" s="48"/>
      <c r="D411" s="49"/>
      <c r="H411" s="103"/>
    </row>
    <row r="412" spans="1:8" s="50" customFormat="1">
      <c r="A412" s="47"/>
      <c r="B412" s="47"/>
      <c r="C412" s="48"/>
      <c r="D412" s="49"/>
      <c r="H412" s="103"/>
    </row>
    <row r="413" spans="1:8" s="50" customFormat="1">
      <c r="A413" s="47"/>
      <c r="B413" s="47"/>
      <c r="C413" s="48"/>
      <c r="D413" s="49"/>
      <c r="H413" s="103"/>
    </row>
    <row r="414" spans="1:8" s="50" customFormat="1">
      <c r="A414" s="47"/>
      <c r="B414" s="47"/>
      <c r="C414" s="48"/>
      <c r="D414" s="49"/>
      <c r="H414" s="103"/>
    </row>
    <row r="415" spans="1:8" s="50" customFormat="1">
      <c r="A415" s="47"/>
      <c r="B415" s="47"/>
      <c r="C415" s="48"/>
      <c r="D415" s="49"/>
      <c r="H415" s="103"/>
    </row>
    <row r="416" spans="1:8" s="50" customFormat="1">
      <c r="A416" s="47"/>
      <c r="B416" s="47"/>
      <c r="C416" s="48"/>
      <c r="D416" s="49"/>
      <c r="H416" s="103"/>
    </row>
    <row r="417" spans="1:8" s="50" customFormat="1">
      <c r="A417" s="47"/>
      <c r="B417" s="47"/>
      <c r="C417" s="48"/>
      <c r="D417" s="49"/>
      <c r="H417" s="103"/>
    </row>
    <row r="418" spans="1:8" s="50" customFormat="1">
      <c r="A418" s="47"/>
      <c r="B418" s="47"/>
      <c r="C418" s="48"/>
      <c r="D418" s="49"/>
      <c r="H418" s="103"/>
    </row>
    <row r="419" spans="1:8" s="50" customFormat="1">
      <c r="A419" s="47"/>
      <c r="B419" s="47"/>
      <c r="C419" s="48"/>
      <c r="D419" s="49"/>
      <c r="H419" s="103"/>
    </row>
    <row r="420" spans="1:8" s="50" customFormat="1">
      <c r="A420" s="47"/>
      <c r="B420" s="47"/>
      <c r="C420" s="48"/>
      <c r="D420" s="49"/>
      <c r="H420" s="103"/>
    </row>
    <row r="421" spans="1:8" s="50" customFormat="1">
      <c r="A421" s="47"/>
      <c r="B421" s="47"/>
      <c r="C421" s="48"/>
      <c r="D421" s="49"/>
      <c r="H421" s="103"/>
    </row>
    <row r="422" spans="1:8" s="50" customFormat="1">
      <c r="A422" s="47"/>
      <c r="B422" s="47"/>
      <c r="C422" s="48"/>
      <c r="D422" s="49"/>
      <c r="H422" s="103"/>
    </row>
    <row r="423" spans="1:8" s="50" customFormat="1">
      <c r="A423" s="47"/>
      <c r="B423" s="47"/>
      <c r="C423" s="48"/>
      <c r="D423" s="49"/>
      <c r="H423" s="103"/>
    </row>
    <row r="424" spans="1:8" s="50" customFormat="1">
      <c r="A424" s="47"/>
      <c r="B424" s="47"/>
      <c r="C424" s="48"/>
      <c r="D424" s="49"/>
      <c r="H424" s="103"/>
    </row>
    <row r="425" spans="1:8" s="50" customFormat="1">
      <c r="A425" s="47"/>
      <c r="B425" s="47"/>
      <c r="C425" s="48"/>
      <c r="D425" s="49"/>
      <c r="H425" s="103"/>
    </row>
    <row r="426" spans="1:8" s="50" customFormat="1">
      <c r="A426" s="47"/>
      <c r="B426" s="47"/>
      <c r="C426" s="48"/>
      <c r="D426" s="49"/>
      <c r="H426" s="103"/>
    </row>
    <row r="427" spans="1:8" s="50" customFormat="1">
      <c r="A427" s="47"/>
      <c r="B427" s="47"/>
      <c r="C427" s="48"/>
      <c r="D427" s="49"/>
      <c r="H427" s="103"/>
    </row>
    <row r="428" spans="1:8" s="50" customFormat="1">
      <c r="A428" s="47"/>
      <c r="B428" s="47"/>
      <c r="C428" s="48"/>
      <c r="D428" s="49"/>
      <c r="H428" s="103"/>
    </row>
    <row r="429" spans="1:8" s="50" customFormat="1">
      <c r="A429" s="47"/>
      <c r="B429" s="47"/>
      <c r="C429" s="48"/>
      <c r="D429" s="49"/>
      <c r="H429" s="103"/>
    </row>
    <row r="430" spans="1:8" s="50" customFormat="1">
      <c r="A430" s="47"/>
      <c r="B430" s="47"/>
      <c r="C430" s="48"/>
      <c r="D430" s="49"/>
      <c r="H430" s="103"/>
    </row>
    <row r="431" spans="1:8" s="50" customFormat="1">
      <c r="A431" s="47"/>
      <c r="B431" s="47"/>
      <c r="C431" s="48"/>
      <c r="D431" s="49"/>
      <c r="H431" s="103"/>
    </row>
    <row r="432" spans="1:8" s="50" customFormat="1">
      <c r="A432" s="47"/>
      <c r="B432" s="47"/>
      <c r="C432" s="48"/>
      <c r="D432" s="49"/>
      <c r="H432" s="103"/>
    </row>
    <row r="433" spans="1:8" s="50" customFormat="1">
      <c r="A433" s="47"/>
      <c r="B433" s="47"/>
      <c r="C433" s="48"/>
      <c r="D433" s="49"/>
      <c r="H433" s="103"/>
    </row>
    <row r="434" spans="1:8" s="50" customFormat="1">
      <c r="A434" s="47"/>
      <c r="B434" s="47"/>
      <c r="C434" s="48"/>
      <c r="D434" s="49"/>
      <c r="H434" s="103"/>
    </row>
    <row r="435" spans="1:8" s="50" customFormat="1">
      <c r="A435" s="47"/>
      <c r="B435" s="47"/>
      <c r="C435" s="48"/>
      <c r="D435" s="49"/>
      <c r="H435" s="103"/>
    </row>
    <row r="436" spans="1:8" s="50" customFormat="1">
      <c r="A436" s="47"/>
      <c r="B436" s="47"/>
      <c r="C436" s="48"/>
      <c r="D436" s="49"/>
      <c r="H436" s="103"/>
    </row>
    <row r="437" spans="1:8" s="50" customFormat="1">
      <c r="A437" s="47"/>
      <c r="B437" s="47"/>
      <c r="C437" s="48"/>
      <c r="D437" s="49"/>
      <c r="H437" s="103"/>
    </row>
    <row r="438" spans="1:8" s="50" customFormat="1">
      <c r="A438" s="47"/>
      <c r="B438" s="47"/>
      <c r="C438" s="48"/>
      <c r="D438" s="49"/>
      <c r="H438" s="103"/>
    </row>
    <row r="439" spans="1:8" s="50" customFormat="1">
      <c r="A439" s="47"/>
      <c r="B439" s="47"/>
      <c r="C439" s="48"/>
      <c r="D439" s="49"/>
      <c r="H439" s="103"/>
    </row>
    <row r="440" spans="1:8" s="50" customFormat="1">
      <c r="A440" s="47"/>
      <c r="B440" s="47"/>
      <c r="C440" s="48"/>
      <c r="D440" s="49"/>
      <c r="H440" s="103"/>
    </row>
    <row r="441" spans="1:8" s="50" customFormat="1">
      <c r="A441" s="47"/>
      <c r="B441" s="47"/>
      <c r="C441" s="48"/>
      <c r="D441" s="49"/>
      <c r="H441" s="103"/>
    </row>
    <row r="442" spans="1:8" s="50" customFormat="1">
      <c r="A442" s="47"/>
      <c r="B442" s="47"/>
      <c r="C442" s="48"/>
      <c r="D442" s="49"/>
      <c r="H442" s="103"/>
    </row>
    <row r="443" spans="1:8" s="50" customFormat="1">
      <c r="A443" s="47"/>
      <c r="B443" s="47"/>
      <c r="C443" s="48"/>
      <c r="D443" s="49"/>
      <c r="H443" s="103"/>
    </row>
    <row r="444" spans="1:8" s="50" customFormat="1">
      <c r="A444" s="47"/>
      <c r="B444" s="47"/>
      <c r="C444" s="48"/>
      <c r="D444" s="49"/>
      <c r="H444" s="103"/>
    </row>
    <row r="445" spans="1:8" s="50" customFormat="1">
      <c r="A445" s="47"/>
      <c r="B445" s="47"/>
      <c r="C445" s="48"/>
      <c r="D445" s="49"/>
      <c r="H445" s="103"/>
    </row>
    <row r="446" spans="1:8" s="50" customFormat="1">
      <c r="A446" s="47"/>
      <c r="B446" s="47"/>
      <c r="C446" s="48"/>
      <c r="D446" s="49"/>
      <c r="H446" s="103"/>
    </row>
    <row r="447" spans="1:8" s="50" customFormat="1">
      <c r="A447" s="47"/>
      <c r="B447" s="47"/>
      <c r="C447" s="48"/>
      <c r="D447" s="49"/>
      <c r="H447" s="103"/>
    </row>
    <row r="448" spans="1:8" s="50" customFormat="1">
      <c r="A448" s="47"/>
      <c r="B448" s="47"/>
      <c r="C448" s="48"/>
      <c r="D448" s="49"/>
      <c r="H448" s="103"/>
    </row>
    <row r="449" spans="1:8" s="50" customFormat="1">
      <c r="A449" s="47"/>
      <c r="B449" s="47"/>
      <c r="C449" s="48"/>
      <c r="D449" s="49"/>
      <c r="H449" s="103"/>
    </row>
    <row r="450" spans="1:8" s="50" customFormat="1">
      <c r="A450" s="47"/>
      <c r="B450" s="47"/>
      <c r="C450" s="48"/>
      <c r="D450" s="49"/>
      <c r="H450" s="103"/>
    </row>
    <row r="451" spans="1:8" s="50" customFormat="1">
      <c r="A451" s="47"/>
      <c r="B451" s="47"/>
      <c r="C451" s="48"/>
      <c r="D451" s="49"/>
      <c r="H451" s="103"/>
    </row>
    <row r="452" spans="1:8" s="50" customFormat="1">
      <c r="A452" s="47"/>
      <c r="B452" s="47"/>
      <c r="C452" s="48"/>
      <c r="D452" s="49"/>
      <c r="H452" s="103"/>
    </row>
    <row r="453" spans="1:8" s="50" customFormat="1">
      <c r="A453" s="47"/>
      <c r="B453" s="47"/>
      <c r="C453" s="48"/>
      <c r="D453" s="49"/>
      <c r="H453" s="103"/>
    </row>
    <row r="454" spans="1:8" s="50" customFormat="1">
      <c r="A454" s="47"/>
      <c r="B454" s="47"/>
      <c r="C454" s="48"/>
      <c r="D454" s="49"/>
      <c r="H454" s="103"/>
    </row>
    <row r="455" spans="1:8" s="50" customFormat="1">
      <c r="A455" s="47"/>
      <c r="B455" s="47"/>
      <c r="C455" s="48"/>
      <c r="D455" s="49"/>
      <c r="H455" s="103"/>
    </row>
    <row r="456" spans="1:8" s="50" customFormat="1">
      <c r="A456" s="47"/>
      <c r="B456" s="47"/>
      <c r="C456" s="48"/>
      <c r="D456" s="49"/>
      <c r="H456" s="103"/>
    </row>
    <row r="457" spans="1:8" s="50" customFormat="1">
      <c r="A457" s="47"/>
      <c r="B457" s="47"/>
      <c r="C457" s="48"/>
      <c r="D457" s="49"/>
      <c r="H457" s="103"/>
    </row>
    <row r="458" spans="1:8" s="50" customFormat="1">
      <c r="A458" s="47"/>
      <c r="B458" s="47"/>
      <c r="C458" s="48"/>
      <c r="D458" s="49"/>
      <c r="H458" s="103"/>
    </row>
    <row r="459" spans="1:8" s="50" customFormat="1">
      <c r="A459" s="47"/>
      <c r="B459" s="47"/>
      <c r="C459" s="48"/>
      <c r="D459" s="49"/>
      <c r="H459" s="103"/>
    </row>
    <row r="460" spans="1:8" s="50" customFormat="1">
      <c r="A460" s="47"/>
      <c r="B460" s="47"/>
      <c r="C460" s="48"/>
      <c r="D460" s="49"/>
      <c r="H460" s="103"/>
    </row>
    <row r="461" spans="1:8" s="50" customFormat="1">
      <c r="A461" s="47"/>
      <c r="B461" s="47"/>
      <c r="C461" s="48"/>
      <c r="D461" s="49"/>
      <c r="H461" s="103"/>
    </row>
    <row r="462" spans="1:8" s="50" customFormat="1">
      <c r="A462" s="47"/>
      <c r="B462" s="47"/>
      <c r="C462" s="48"/>
      <c r="D462" s="49"/>
      <c r="H462" s="103"/>
    </row>
    <row r="463" spans="1:8" s="50" customFormat="1">
      <c r="A463" s="47"/>
      <c r="B463" s="47"/>
      <c r="C463" s="48"/>
      <c r="D463" s="49"/>
      <c r="H463" s="103"/>
    </row>
    <row r="464" spans="1:8" s="50" customFormat="1">
      <c r="A464" s="47"/>
      <c r="B464" s="47"/>
      <c r="C464" s="48"/>
      <c r="D464" s="49"/>
      <c r="H464" s="103"/>
    </row>
    <row r="465" spans="1:8" s="50" customFormat="1">
      <c r="A465" s="47"/>
      <c r="B465" s="47"/>
      <c r="C465" s="48"/>
      <c r="D465" s="49"/>
      <c r="H465" s="103"/>
    </row>
    <row r="466" spans="1:8" s="50" customFormat="1">
      <c r="A466" s="47"/>
      <c r="B466" s="47"/>
      <c r="C466" s="48"/>
      <c r="D466" s="49"/>
      <c r="H466" s="103"/>
    </row>
    <row r="467" spans="1:8" s="50" customFormat="1">
      <c r="A467" s="47"/>
      <c r="B467" s="47"/>
      <c r="C467" s="48"/>
      <c r="D467" s="49"/>
      <c r="H467" s="103"/>
    </row>
    <row r="468" spans="1:8" s="50" customFormat="1">
      <c r="A468" s="47"/>
      <c r="B468" s="47"/>
      <c r="C468" s="48"/>
      <c r="D468" s="49"/>
      <c r="H468" s="103"/>
    </row>
    <row r="469" spans="1:8" s="50" customFormat="1">
      <c r="A469" s="47"/>
      <c r="B469" s="47"/>
      <c r="C469" s="48"/>
      <c r="D469" s="49"/>
      <c r="H469" s="103"/>
    </row>
    <row r="470" spans="1:8" s="50" customFormat="1">
      <c r="A470" s="47"/>
      <c r="B470" s="47"/>
      <c r="C470" s="48"/>
      <c r="D470" s="49"/>
      <c r="H470" s="103"/>
    </row>
    <row r="471" spans="1:8" s="50" customFormat="1">
      <c r="A471" s="47"/>
      <c r="B471" s="47"/>
      <c r="C471" s="48"/>
      <c r="D471" s="49"/>
      <c r="H471" s="103"/>
    </row>
    <row r="472" spans="1:8" s="50" customFormat="1">
      <c r="A472" s="47"/>
      <c r="B472" s="47"/>
      <c r="C472" s="48"/>
      <c r="D472" s="49"/>
      <c r="H472" s="103"/>
    </row>
    <row r="473" spans="1:8" s="50" customFormat="1">
      <c r="A473" s="47"/>
      <c r="B473" s="47"/>
      <c r="C473" s="48"/>
      <c r="D473" s="49"/>
      <c r="H473" s="103"/>
    </row>
    <row r="474" spans="1:8" s="50" customFormat="1">
      <c r="A474" s="47"/>
      <c r="B474" s="47"/>
      <c r="C474" s="48"/>
      <c r="D474" s="49"/>
      <c r="H474" s="103"/>
    </row>
    <row r="475" spans="1:8" s="50" customFormat="1">
      <c r="A475" s="47"/>
      <c r="B475" s="47"/>
      <c r="C475" s="48"/>
      <c r="D475" s="49"/>
      <c r="H475" s="103"/>
    </row>
    <row r="476" spans="1:8" s="50" customFormat="1">
      <c r="A476" s="47"/>
      <c r="B476" s="47"/>
      <c r="C476" s="48"/>
      <c r="D476" s="49"/>
      <c r="H476" s="103"/>
    </row>
    <row r="477" spans="1:8" s="50" customFormat="1">
      <c r="A477" s="47"/>
      <c r="B477" s="47"/>
      <c r="C477" s="48"/>
      <c r="D477" s="49"/>
      <c r="H477" s="103"/>
    </row>
    <row r="478" spans="1:8" s="50" customFormat="1">
      <c r="A478" s="47"/>
      <c r="B478" s="47"/>
      <c r="C478" s="48"/>
      <c r="D478" s="49"/>
      <c r="H478" s="103"/>
    </row>
    <row r="479" spans="1:8" s="50" customFormat="1">
      <c r="A479" s="47"/>
      <c r="B479" s="47"/>
      <c r="C479" s="48"/>
      <c r="D479" s="49"/>
      <c r="H479" s="103"/>
    </row>
    <row r="480" spans="1:8" s="50" customFormat="1">
      <c r="A480" s="47"/>
      <c r="B480" s="47"/>
      <c r="C480" s="48"/>
      <c r="D480" s="49"/>
      <c r="H480" s="103"/>
    </row>
    <row r="481" spans="1:8" s="50" customFormat="1">
      <c r="A481" s="47"/>
      <c r="B481" s="47"/>
      <c r="C481" s="48"/>
      <c r="D481" s="49"/>
      <c r="H481" s="103"/>
    </row>
    <row r="482" spans="1:8" s="50" customFormat="1">
      <c r="A482" s="47"/>
      <c r="B482" s="47"/>
      <c r="C482" s="48"/>
      <c r="D482" s="49"/>
      <c r="H482" s="103"/>
    </row>
    <row r="483" spans="1:8" s="50" customFormat="1">
      <c r="A483" s="47"/>
      <c r="B483" s="47"/>
      <c r="C483" s="48"/>
      <c r="D483" s="49"/>
      <c r="H483" s="103"/>
    </row>
    <row r="484" spans="1:8" s="50" customFormat="1">
      <c r="A484" s="47"/>
      <c r="B484" s="47"/>
      <c r="C484" s="48"/>
      <c r="D484" s="49"/>
      <c r="H484" s="103"/>
    </row>
    <row r="485" spans="1:8" s="50" customFormat="1">
      <c r="A485" s="47"/>
      <c r="B485" s="47"/>
      <c r="C485" s="48"/>
      <c r="D485" s="49"/>
      <c r="H485" s="103"/>
    </row>
    <row r="486" spans="1:8" s="50" customFormat="1">
      <c r="A486" s="47"/>
      <c r="B486" s="47"/>
      <c r="C486" s="48"/>
      <c r="D486" s="49"/>
      <c r="H486" s="103"/>
    </row>
    <row r="487" spans="1:8" s="50" customFormat="1">
      <c r="A487" s="47"/>
      <c r="B487" s="47"/>
      <c r="C487" s="48"/>
      <c r="D487" s="49"/>
      <c r="H487" s="103"/>
    </row>
    <row r="488" spans="1:8" s="50" customFormat="1">
      <c r="A488" s="47"/>
      <c r="B488" s="47"/>
      <c r="C488" s="48"/>
      <c r="D488" s="49"/>
      <c r="H488" s="103"/>
    </row>
    <row r="489" spans="1:8" s="50" customFormat="1">
      <c r="A489" s="47"/>
      <c r="B489" s="47"/>
      <c r="C489" s="48"/>
      <c r="D489" s="49"/>
      <c r="H489" s="103"/>
    </row>
    <row r="490" spans="1:8" s="50" customFormat="1">
      <c r="A490" s="47"/>
      <c r="B490" s="47"/>
      <c r="C490" s="48"/>
      <c r="D490" s="49"/>
      <c r="H490" s="103"/>
    </row>
    <row r="491" spans="1:8" s="50" customFormat="1">
      <c r="A491" s="47"/>
      <c r="B491" s="47"/>
      <c r="C491" s="48"/>
      <c r="D491" s="49"/>
      <c r="H491" s="103"/>
    </row>
    <row r="492" spans="1:8" s="50" customFormat="1">
      <c r="A492" s="47"/>
      <c r="B492" s="47"/>
      <c r="C492" s="48"/>
      <c r="D492" s="49"/>
      <c r="H492" s="103"/>
    </row>
    <row r="493" spans="1:8" s="50" customFormat="1">
      <c r="A493" s="47"/>
      <c r="B493" s="47"/>
      <c r="C493" s="48"/>
      <c r="D493" s="49"/>
      <c r="H493" s="103"/>
    </row>
    <row r="494" spans="1:8" s="50" customFormat="1">
      <c r="A494" s="47"/>
      <c r="B494" s="47"/>
      <c r="C494" s="48"/>
      <c r="D494" s="49"/>
      <c r="H494" s="103"/>
    </row>
    <row r="495" spans="1:8" s="50" customFormat="1">
      <c r="A495" s="47"/>
      <c r="B495" s="47"/>
      <c r="C495" s="48"/>
      <c r="D495" s="49"/>
      <c r="H495" s="103"/>
    </row>
    <row r="496" spans="1:8" s="50" customFormat="1">
      <c r="A496" s="47"/>
      <c r="B496" s="47"/>
      <c r="C496" s="48"/>
      <c r="D496" s="49"/>
      <c r="H496" s="103"/>
    </row>
    <row r="497" spans="1:8" s="50" customFormat="1">
      <c r="A497" s="47"/>
      <c r="B497" s="47"/>
      <c r="C497" s="48"/>
      <c r="D497" s="49"/>
      <c r="H497" s="103"/>
    </row>
    <row r="498" spans="1:8" s="50" customFormat="1">
      <c r="A498" s="47"/>
      <c r="B498" s="47"/>
      <c r="C498" s="48"/>
      <c r="D498" s="49"/>
      <c r="H498" s="103"/>
    </row>
    <row r="499" spans="1:8" s="50" customFormat="1">
      <c r="A499" s="47"/>
      <c r="B499" s="47"/>
      <c r="C499" s="48"/>
      <c r="D499" s="49"/>
      <c r="H499" s="103"/>
    </row>
    <row r="500" spans="1:8" s="50" customFormat="1">
      <c r="A500" s="47"/>
      <c r="B500" s="47"/>
      <c r="C500" s="48"/>
      <c r="D500" s="49"/>
      <c r="H500" s="103"/>
    </row>
    <row r="501" spans="1:8" s="50" customFormat="1">
      <c r="A501" s="47"/>
      <c r="B501" s="47"/>
      <c r="C501" s="48"/>
      <c r="D501" s="49"/>
      <c r="H501" s="103"/>
    </row>
    <row r="502" spans="1:8" s="50" customFormat="1">
      <c r="A502" s="47"/>
      <c r="B502" s="47"/>
      <c r="C502" s="48"/>
      <c r="D502" s="49"/>
      <c r="H502" s="103"/>
    </row>
    <row r="503" spans="1:8" s="50" customFormat="1">
      <c r="A503" s="47"/>
      <c r="B503" s="47"/>
      <c r="C503" s="48"/>
      <c r="D503" s="49"/>
      <c r="H503" s="103"/>
    </row>
    <row r="504" spans="1:8" s="50" customFormat="1">
      <c r="A504" s="47"/>
      <c r="B504" s="47"/>
      <c r="C504" s="48"/>
      <c r="D504" s="49"/>
      <c r="H504" s="103"/>
    </row>
    <row r="505" spans="1:8" s="50" customFormat="1">
      <c r="A505" s="47"/>
      <c r="B505" s="47"/>
      <c r="C505" s="48"/>
      <c r="D505" s="49"/>
      <c r="H505" s="103"/>
    </row>
    <row r="506" spans="1:8" s="50" customFormat="1">
      <c r="A506" s="47"/>
      <c r="B506" s="47"/>
      <c r="C506" s="48"/>
      <c r="D506" s="49"/>
      <c r="H506" s="103"/>
    </row>
    <row r="507" spans="1:8" s="50" customFormat="1">
      <c r="A507" s="47"/>
      <c r="B507" s="47"/>
      <c r="C507" s="48"/>
      <c r="D507" s="49"/>
      <c r="H507" s="103"/>
    </row>
    <row r="508" spans="1:8" s="50" customFormat="1">
      <c r="A508" s="47"/>
      <c r="B508" s="47"/>
      <c r="C508" s="48"/>
      <c r="D508" s="49"/>
      <c r="H508" s="103"/>
    </row>
    <row r="509" spans="1:8" s="50" customFormat="1">
      <c r="A509" s="47"/>
      <c r="B509" s="47"/>
      <c r="C509" s="48"/>
      <c r="D509" s="49"/>
      <c r="H509" s="103"/>
    </row>
    <row r="510" spans="1:8" s="50" customFormat="1">
      <c r="A510" s="47"/>
      <c r="B510" s="47"/>
      <c r="C510" s="48"/>
      <c r="D510" s="49"/>
      <c r="H510" s="103"/>
    </row>
    <row r="511" spans="1:8" s="50" customFormat="1">
      <c r="A511" s="47"/>
      <c r="B511" s="47"/>
      <c r="C511" s="48"/>
      <c r="D511" s="49"/>
      <c r="H511" s="103"/>
    </row>
    <row r="512" spans="1:8" s="50" customFormat="1">
      <c r="A512" s="47"/>
      <c r="B512" s="47"/>
      <c r="C512" s="48"/>
      <c r="D512" s="49"/>
      <c r="H512" s="103"/>
    </row>
    <row r="513" spans="1:8" s="50" customFormat="1">
      <c r="A513" s="47"/>
      <c r="B513" s="47"/>
      <c r="C513" s="48"/>
      <c r="D513" s="49"/>
      <c r="H513" s="103"/>
    </row>
    <row r="514" spans="1:8" s="50" customFormat="1">
      <c r="A514" s="47"/>
      <c r="B514" s="47"/>
      <c r="C514" s="48"/>
      <c r="D514" s="49"/>
      <c r="H514" s="103"/>
    </row>
    <row r="515" spans="1:8" s="50" customFormat="1">
      <c r="A515" s="47"/>
      <c r="B515" s="47"/>
      <c r="C515" s="48"/>
      <c r="D515" s="49"/>
      <c r="H515" s="103"/>
    </row>
    <row r="516" spans="1:8" s="50" customFormat="1">
      <c r="A516" s="47"/>
      <c r="B516" s="47"/>
      <c r="C516" s="48"/>
      <c r="D516" s="49"/>
      <c r="H516" s="103"/>
    </row>
    <row r="517" spans="1:8" s="50" customFormat="1">
      <c r="A517" s="47"/>
      <c r="B517" s="47"/>
      <c r="C517" s="48"/>
      <c r="D517" s="49"/>
      <c r="H517" s="103"/>
    </row>
    <row r="518" spans="1:8" s="50" customFormat="1">
      <c r="A518" s="47"/>
      <c r="B518" s="47"/>
      <c r="C518" s="48"/>
      <c r="D518" s="49"/>
      <c r="H518" s="103"/>
    </row>
    <row r="519" spans="1:8" s="50" customFormat="1">
      <c r="A519" s="47"/>
      <c r="B519" s="47"/>
      <c r="C519" s="48"/>
      <c r="D519" s="49"/>
      <c r="H519" s="103"/>
    </row>
    <row r="520" spans="1:8" s="50" customFormat="1">
      <c r="A520" s="47"/>
      <c r="B520" s="47"/>
      <c r="C520" s="48"/>
      <c r="D520" s="49"/>
      <c r="H520" s="103"/>
    </row>
    <row r="521" spans="1:8" s="50" customFormat="1">
      <c r="A521" s="47"/>
      <c r="B521" s="47"/>
      <c r="C521" s="48"/>
      <c r="D521" s="49"/>
      <c r="H521" s="103"/>
    </row>
    <row r="522" spans="1:8" s="50" customFormat="1">
      <c r="A522" s="47"/>
      <c r="B522" s="47"/>
      <c r="C522" s="48"/>
      <c r="D522" s="49"/>
      <c r="H522" s="103"/>
    </row>
    <row r="523" spans="1:8" s="50" customFormat="1">
      <c r="A523" s="47"/>
      <c r="B523" s="47"/>
      <c r="C523" s="48"/>
      <c r="D523" s="49"/>
      <c r="H523" s="103"/>
    </row>
    <row r="524" spans="1:8" s="50" customFormat="1">
      <c r="A524" s="47"/>
      <c r="B524" s="47"/>
      <c r="C524" s="48"/>
      <c r="D524" s="49"/>
      <c r="H524" s="103"/>
    </row>
    <row r="525" spans="1:8" s="50" customFormat="1">
      <c r="A525" s="47"/>
      <c r="B525" s="47"/>
      <c r="C525" s="48"/>
      <c r="D525" s="49"/>
      <c r="H525" s="103"/>
    </row>
    <row r="526" spans="1:8" s="50" customFormat="1">
      <c r="A526" s="47"/>
      <c r="B526" s="47"/>
      <c r="C526" s="48"/>
      <c r="D526" s="49"/>
      <c r="H526" s="103"/>
    </row>
    <row r="527" spans="1:8" s="50" customFormat="1">
      <c r="A527" s="47"/>
      <c r="B527" s="47"/>
      <c r="C527" s="48"/>
      <c r="D527" s="49"/>
      <c r="H527" s="103"/>
    </row>
    <row r="528" spans="1:8" s="50" customFormat="1">
      <c r="A528" s="47"/>
      <c r="B528" s="47"/>
      <c r="C528" s="48"/>
      <c r="D528" s="49"/>
      <c r="H528" s="103"/>
    </row>
    <row r="529" spans="1:8" s="50" customFormat="1">
      <c r="A529" s="47"/>
      <c r="B529" s="47"/>
      <c r="C529" s="48"/>
      <c r="D529" s="49"/>
      <c r="H529" s="103"/>
    </row>
    <row r="530" spans="1:8" s="50" customFormat="1">
      <c r="A530" s="47"/>
      <c r="B530" s="47"/>
      <c r="C530" s="48"/>
      <c r="D530" s="49"/>
      <c r="H530" s="103"/>
    </row>
    <row r="531" spans="1:8" s="50" customFormat="1">
      <c r="A531" s="47"/>
      <c r="B531" s="47"/>
      <c r="C531" s="48"/>
      <c r="D531" s="49"/>
      <c r="H531" s="103"/>
    </row>
    <row r="532" spans="1:8" s="50" customFormat="1">
      <c r="A532" s="47"/>
      <c r="B532" s="47"/>
      <c r="C532" s="48"/>
      <c r="D532" s="49"/>
      <c r="H532" s="103"/>
    </row>
    <row r="533" spans="1:8" s="50" customFormat="1">
      <c r="A533" s="47"/>
      <c r="B533" s="47"/>
      <c r="C533" s="48"/>
      <c r="D533" s="49"/>
      <c r="H533" s="103"/>
    </row>
    <row r="534" spans="1:8" s="50" customFormat="1">
      <c r="A534" s="47"/>
      <c r="B534" s="47"/>
      <c r="C534" s="48"/>
      <c r="D534" s="49"/>
      <c r="H534" s="103"/>
    </row>
    <row r="535" spans="1:8" s="50" customFormat="1">
      <c r="A535" s="47"/>
      <c r="B535" s="47"/>
      <c r="C535" s="48"/>
      <c r="D535" s="49"/>
      <c r="H535" s="103"/>
    </row>
    <row r="536" spans="1:8" s="50" customFormat="1">
      <c r="A536" s="47"/>
      <c r="B536" s="47"/>
      <c r="C536" s="48"/>
      <c r="D536" s="49"/>
      <c r="H536" s="103"/>
    </row>
    <row r="537" spans="1:8" s="50" customFormat="1">
      <c r="A537" s="47"/>
      <c r="B537" s="47"/>
      <c r="C537" s="48"/>
      <c r="D537" s="49"/>
      <c r="H537" s="103"/>
    </row>
    <row r="538" spans="1:8" s="50" customFormat="1">
      <c r="A538" s="47"/>
      <c r="B538" s="47"/>
      <c r="C538" s="48"/>
      <c r="D538" s="49"/>
      <c r="H538" s="103"/>
    </row>
    <row r="539" spans="1:8" s="50" customFormat="1">
      <c r="A539" s="47"/>
      <c r="B539" s="47"/>
      <c r="C539" s="48"/>
      <c r="D539" s="49"/>
      <c r="H539" s="103"/>
    </row>
    <row r="540" spans="1:8" s="50" customFormat="1">
      <c r="A540" s="47"/>
      <c r="B540" s="47"/>
      <c r="C540" s="48"/>
      <c r="D540" s="49"/>
      <c r="H540" s="103"/>
    </row>
    <row r="541" spans="1:8" s="50" customFormat="1">
      <c r="A541" s="47"/>
      <c r="B541" s="47"/>
      <c r="C541" s="48"/>
      <c r="D541" s="49"/>
      <c r="H541" s="103"/>
    </row>
    <row r="542" spans="1:8" s="50" customFormat="1">
      <c r="A542" s="47"/>
      <c r="B542" s="47"/>
      <c r="C542" s="48"/>
      <c r="D542" s="49"/>
      <c r="H542" s="103"/>
    </row>
    <row r="543" spans="1:8" s="50" customFormat="1">
      <c r="A543" s="47"/>
      <c r="B543" s="47"/>
      <c r="C543" s="48"/>
      <c r="D543" s="49"/>
      <c r="H543" s="103"/>
    </row>
    <row r="544" spans="1:8" s="50" customFormat="1">
      <c r="A544" s="47"/>
      <c r="B544" s="47"/>
      <c r="C544" s="48"/>
      <c r="D544" s="49"/>
      <c r="H544" s="103"/>
    </row>
    <row r="545" spans="1:8" s="50" customFormat="1">
      <c r="A545" s="47"/>
      <c r="B545" s="47"/>
      <c r="C545" s="48"/>
      <c r="D545" s="49"/>
      <c r="H545" s="103"/>
    </row>
    <row r="546" spans="1:8" s="50" customFormat="1">
      <c r="A546" s="47"/>
      <c r="B546" s="47"/>
      <c r="C546" s="48"/>
      <c r="D546" s="49"/>
      <c r="H546" s="103"/>
    </row>
    <row r="547" spans="1:8" s="50" customFormat="1">
      <c r="A547" s="47"/>
      <c r="B547" s="47"/>
      <c r="C547" s="48"/>
      <c r="D547" s="49"/>
      <c r="H547" s="103"/>
    </row>
    <row r="548" spans="1:8" s="50" customFormat="1">
      <c r="A548" s="47"/>
      <c r="B548" s="47"/>
      <c r="C548" s="48"/>
      <c r="D548" s="49"/>
      <c r="H548" s="103"/>
    </row>
    <row r="549" spans="1:8" s="50" customFormat="1">
      <c r="A549" s="47"/>
      <c r="B549" s="47"/>
      <c r="C549" s="48"/>
      <c r="D549" s="49"/>
      <c r="H549" s="103"/>
    </row>
    <row r="550" spans="1:8" s="50" customFormat="1">
      <c r="A550" s="47"/>
      <c r="B550" s="47"/>
      <c r="C550" s="48"/>
      <c r="D550" s="49"/>
      <c r="H550" s="103"/>
    </row>
    <row r="551" spans="1:8" s="50" customFormat="1">
      <c r="A551" s="47"/>
      <c r="B551" s="47"/>
      <c r="C551" s="48"/>
      <c r="D551" s="49"/>
      <c r="H551" s="103"/>
    </row>
    <row r="552" spans="1:8" s="50" customFormat="1">
      <c r="A552" s="47"/>
      <c r="B552" s="47"/>
      <c r="C552" s="48"/>
      <c r="D552" s="49"/>
      <c r="H552" s="103"/>
    </row>
    <row r="553" spans="1:8" s="50" customFormat="1">
      <c r="A553" s="47"/>
      <c r="B553" s="47"/>
      <c r="C553" s="48"/>
      <c r="D553" s="49"/>
      <c r="H553" s="103"/>
    </row>
    <row r="554" spans="1:8" s="50" customFormat="1">
      <c r="A554" s="47"/>
      <c r="B554" s="47"/>
      <c r="C554" s="48"/>
      <c r="D554" s="49"/>
      <c r="H554" s="103"/>
    </row>
    <row r="555" spans="1:8" s="50" customFormat="1">
      <c r="A555" s="47"/>
      <c r="B555" s="47"/>
      <c r="C555" s="48"/>
      <c r="D555" s="49"/>
      <c r="H555" s="103"/>
    </row>
    <row r="556" spans="1:8" s="50" customFormat="1">
      <c r="A556" s="47"/>
      <c r="B556" s="47"/>
      <c r="C556" s="48"/>
      <c r="D556" s="49"/>
      <c r="H556" s="103"/>
    </row>
    <row r="557" spans="1:8" s="50" customFormat="1">
      <c r="A557" s="47"/>
      <c r="B557" s="47"/>
      <c r="C557" s="48"/>
      <c r="D557" s="49"/>
      <c r="H557" s="103"/>
    </row>
    <row r="558" spans="1:8" s="50" customFormat="1">
      <c r="A558" s="47"/>
      <c r="B558" s="47"/>
      <c r="C558" s="48"/>
      <c r="D558" s="49"/>
      <c r="H558" s="103"/>
    </row>
    <row r="559" spans="1:8" s="50" customFormat="1">
      <c r="A559" s="47"/>
      <c r="B559" s="47"/>
      <c r="C559" s="48"/>
      <c r="D559" s="49"/>
      <c r="H559" s="103"/>
    </row>
    <row r="560" spans="1:8" s="50" customFormat="1">
      <c r="A560" s="47"/>
      <c r="B560" s="47"/>
      <c r="C560" s="48"/>
      <c r="D560" s="49"/>
      <c r="H560" s="103"/>
    </row>
    <row r="561" spans="1:8" s="50" customFormat="1">
      <c r="A561" s="47"/>
      <c r="B561" s="47"/>
      <c r="C561" s="48"/>
      <c r="D561" s="49"/>
      <c r="H561" s="103"/>
    </row>
    <row r="562" spans="1:8" s="50" customFormat="1">
      <c r="A562" s="47"/>
      <c r="B562" s="47"/>
      <c r="C562" s="48"/>
      <c r="D562" s="49"/>
      <c r="H562" s="103"/>
    </row>
    <row r="563" spans="1:8" s="50" customFormat="1">
      <c r="A563" s="47"/>
      <c r="B563" s="47"/>
      <c r="C563" s="48"/>
      <c r="D563" s="49"/>
      <c r="H563" s="103"/>
    </row>
    <row r="564" spans="1:8" s="50" customFormat="1">
      <c r="A564" s="47"/>
      <c r="B564" s="47"/>
      <c r="C564" s="48"/>
      <c r="D564" s="49"/>
      <c r="H564" s="103"/>
    </row>
    <row r="565" spans="1:8" s="50" customFormat="1">
      <c r="A565" s="47"/>
      <c r="B565" s="47"/>
      <c r="C565" s="48"/>
      <c r="D565" s="49"/>
      <c r="H565" s="103"/>
    </row>
    <row r="566" spans="1:8" s="50" customFormat="1">
      <c r="A566" s="47"/>
      <c r="B566" s="47"/>
      <c r="C566" s="48"/>
      <c r="D566" s="49"/>
      <c r="H566" s="103"/>
    </row>
    <row r="567" spans="1:8" s="50" customFormat="1">
      <c r="A567" s="47"/>
      <c r="B567" s="47"/>
      <c r="C567" s="48"/>
      <c r="D567" s="49"/>
      <c r="H567" s="103"/>
    </row>
    <row r="568" spans="1:8" s="50" customFormat="1">
      <c r="A568" s="47"/>
      <c r="B568" s="47"/>
      <c r="C568" s="48"/>
      <c r="D568" s="49"/>
      <c r="H568" s="103"/>
    </row>
    <row r="569" spans="1:8" s="50" customFormat="1">
      <c r="A569" s="47"/>
      <c r="B569" s="47"/>
      <c r="C569" s="48"/>
      <c r="D569" s="49"/>
      <c r="H569" s="103"/>
    </row>
    <row r="570" spans="1:8" s="50" customFormat="1">
      <c r="A570" s="47"/>
      <c r="B570" s="47"/>
      <c r="C570" s="48"/>
      <c r="D570" s="49"/>
      <c r="H570" s="103"/>
    </row>
    <row r="571" spans="1:8" s="50" customFormat="1">
      <c r="A571" s="47"/>
      <c r="B571" s="47"/>
      <c r="C571" s="48"/>
      <c r="D571" s="49"/>
      <c r="H571" s="103"/>
    </row>
    <row r="572" spans="1:8" s="50" customFormat="1">
      <c r="A572" s="47"/>
      <c r="B572" s="47"/>
      <c r="C572" s="48"/>
      <c r="D572" s="49"/>
      <c r="H572" s="103"/>
    </row>
    <row r="573" spans="1:8" s="50" customFormat="1">
      <c r="A573" s="47"/>
      <c r="B573" s="47"/>
      <c r="C573" s="48"/>
      <c r="D573" s="49"/>
      <c r="H573" s="103"/>
    </row>
    <row r="574" spans="1:8" s="50" customFormat="1">
      <c r="A574" s="47"/>
      <c r="B574" s="47"/>
      <c r="C574" s="48"/>
      <c r="D574" s="49"/>
      <c r="H574" s="103"/>
    </row>
    <row r="575" spans="1:8" s="50" customFormat="1">
      <c r="A575" s="47"/>
      <c r="B575" s="47"/>
      <c r="C575" s="48"/>
      <c r="D575" s="49"/>
      <c r="H575" s="103"/>
    </row>
    <row r="576" spans="1:8" s="50" customFormat="1">
      <c r="A576" s="47"/>
      <c r="B576" s="47"/>
      <c r="C576" s="48"/>
      <c r="D576" s="49"/>
      <c r="H576" s="103"/>
    </row>
    <row r="577" spans="1:8" s="50" customFormat="1">
      <c r="A577" s="47"/>
      <c r="B577" s="47"/>
      <c r="C577" s="48"/>
      <c r="D577" s="49"/>
      <c r="H577" s="103"/>
    </row>
    <row r="578" spans="1:8" s="50" customFormat="1">
      <c r="A578" s="47"/>
      <c r="B578" s="47"/>
      <c r="C578" s="48"/>
      <c r="D578" s="49"/>
      <c r="H578" s="103"/>
    </row>
    <row r="579" spans="1:8" s="50" customFormat="1">
      <c r="A579" s="47"/>
      <c r="B579" s="47"/>
      <c r="C579" s="48"/>
      <c r="D579" s="49"/>
      <c r="H579" s="103"/>
    </row>
    <row r="580" spans="1:8" s="50" customFormat="1">
      <c r="A580" s="47"/>
      <c r="B580" s="47"/>
      <c r="C580" s="48"/>
      <c r="D580" s="49"/>
      <c r="H580" s="103"/>
    </row>
    <row r="581" spans="1:8" s="50" customFormat="1">
      <c r="A581" s="47"/>
      <c r="B581" s="47"/>
      <c r="C581" s="48"/>
      <c r="D581" s="49"/>
      <c r="H581" s="103"/>
    </row>
    <row r="582" spans="1:8" s="50" customFormat="1">
      <c r="A582" s="47"/>
      <c r="B582" s="47"/>
      <c r="C582" s="48"/>
      <c r="D582" s="49"/>
      <c r="H582" s="103"/>
    </row>
    <row r="583" spans="1:8" s="50" customFormat="1">
      <c r="A583" s="47"/>
      <c r="B583" s="47"/>
      <c r="C583" s="48"/>
      <c r="D583" s="49"/>
      <c r="H583" s="103"/>
    </row>
    <row r="584" spans="1:8" s="50" customFormat="1">
      <c r="A584" s="47"/>
      <c r="B584" s="47"/>
      <c r="C584" s="48"/>
      <c r="D584" s="49"/>
      <c r="H584" s="103"/>
    </row>
    <row r="585" spans="1:8" s="50" customFormat="1">
      <c r="A585" s="47"/>
      <c r="B585" s="47"/>
      <c r="C585" s="48"/>
      <c r="D585" s="49"/>
      <c r="H585" s="103"/>
    </row>
    <row r="586" spans="1:8" s="50" customFormat="1">
      <c r="A586" s="47"/>
      <c r="B586" s="47"/>
      <c r="C586" s="48"/>
      <c r="D586" s="49"/>
      <c r="H586" s="103"/>
    </row>
    <row r="587" spans="1:8" s="50" customFormat="1">
      <c r="A587" s="47"/>
      <c r="B587" s="47"/>
      <c r="C587" s="48"/>
      <c r="D587" s="49"/>
      <c r="H587" s="103"/>
    </row>
    <row r="588" spans="1:8" s="50" customFormat="1">
      <c r="A588" s="47"/>
      <c r="B588" s="47"/>
      <c r="C588" s="48"/>
      <c r="D588" s="49"/>
      <c r="H588" s="103"/>
    </row>
    <row r="589" spans="1:8" s="50" customFormat="1">
      <c r="A589" s="47"/>
      <c r="B589" s="47"/>
      <c r="C589" s="48"/>
      <c r="D589" s="49"/>
      <c r="H589" s="103"/>
    </row>
    <row r="590" spans="1:8" s="50" customFormat="1">
      <c r="A590" s="47"/>
      <c r="B590" s="47"/>
      <c r="C590" s="48"/>
      <c r="D590" s="49"/>
      <c r="H590" s="103"/>
    </row>
    <row r="591" spans="1:8" s="50" customFormat="1">
      <c r="A591" s="47"/>
      <c r="B591" s="47"/>
      <c r="C591" s="48"/>
      <c r="D591" s="49"/>
      <c r="H591" s="103"/>
    </row>
    <row r="592" spans="1:8" s="50" customFormat="1">
      <c r="A592" s="47"/>
      <c r="B592" s="47"/>
      <c r="C592" s="48"/>
      <c r="D592" s="49"/>
      <c r="H592" s="103"/>
    </row>
    <row r="593" spans="1:8" s="50" customFormat="1">
      <c r="A593" s="47"/>
      <c r="B593" s="47"/>
      <c r="C593" s="48"/>
      <c r="D593" s="49"/>
      <c r="H593" s="103"/>
    </row>
    <row r="594" spans="1:8" s="50" customFormat="1">
      <c r="A594" s="47"/>
      <c r="B594" s="47"/>
      <c r="C594" s="48"/>
      <c r="D594" s="49"/>
      <c r="H594" s="103"/>
    </row>
    <row r="595" spans="1:8" s="50" customFormat="1">
      <c r="A595" s="47"/>
      <c r="B595" s="47"/>
      <c r="C595" s="48"/>
      <c r="D595" s="49"/>
      <c r="H595" s="103"/>
    </row>
    <row r="596" spans="1:8" s="50" customFormat="1">
      <c r="A596" s="47"/>
      <c r="B596" s="47"/>
      <c r="C596" s="48"/>
      <c r="D596" s="49"/>
      <c r="H596" s="103"/>
    </row>
    <row r="597" spans="1:8" s="50" customFormat="1">
      <c r="A597" s="47"/>
      <c r="B597" s="47"/>
      <c r="C597" s="48"/>
      <c r="D597" s="49"/>
      <c r="H597" s="103"/>
    </row>
    <row r="598" spans="1:8" s="50" customFormat="1">
      <c r="A598" s="47"/>
      <c r="B598" s="47"/>
      <c r="C598" s="48"/>
      <c r="D598" s="49"/>
      <c r="H598" s="103"/>
    </row>
    <row r="599" spans="1:8" s="50" customFormat="1">
      <c r="A599" s="47"/>
      <c r="B599" s="47"/>
      <c r="C599" s="48"/>
      <c r="D599" s="49"/>
      <c r="H599" s="103"/>
    </row>
    <row r="600" spans="1:8" s="50" customFormat="1">
      <c r="A600" s="47"/>
      <c r="B600" s="47"/>
      <c r="C600" s="48"/>
      <c r="D600" s="49"/>
      <c r="H600" s="103"/>
    </row>
    <row r="601" spans="1:8" s="50" customFormat="1">
      <c r="A601" s="47"/>
      <c r="B601" s="47"/>
      <c r="C601" s="48"/>
      <c r="D601" s="49"/>
      <c r="H601" s="103"/>
    </row>
    <row r="602" spans="1:8" s="50" customFormat="1">
      <c r="A602" s="47"/>
      <c r="B602" s="47"/>
      <c r="C602" s="48"/>
      <c r="D602" s="49"/>
      <c r="H602" s="103"/>
    </row>
    <row r="603" spans="1:8" s="50" customFormat="1">
      <c r="A603" s="47"/>
      <c r="B603" s="47"/>
      <c r="C603" s="48"/>
      <c r="D603" s="49"/>
      <c r="H603" s="103"/>
    </row>
    <row r="604" spans="1:8" s="50" customFormat="1">
      <c r="A604" s="47"/>
      <c r="B604" s="47"/>
      <c r="C604" s="48"/>
      <c r="D604" s="49"/>
      <c r="H604" s="103"/>
    </row>
    <row r="605" spans="1:8" s="50" customFormat="1">
      <c r="A605" s="47"/>
      <c r="B605" s="47"/>
      <c r="C605" s="48"/>
      <c r="D605" s="49"/>
      <c r="H605" s="103"/>
    </row>
    <row r="606" spans="1:8" s="50" customFormat="1">
      <c r="A606" s="47"/>
      <c r="B606" s="47"/>
      <c r="C606" s="48"/>
      <c r="D606" s="49"/>
      <c r="H606" s="103"/>
    </row>
    <row r="607" spans="1:8" s="50" customFormat="1">
      <c r="A607" s="47"/>
      <c r="B607" s="47"/>
      <c r="C607" s="48"/>
      <c r="D607" s="49"/>
      <c r="H607" s="103"/>
    </row>
    <row r="608" spans="1:8" s="50" customFormat="1">
      <c r="A608" s="47"/>
      <c r="B608" s="47"/>
      <c r="C608" s="48"/>
      <c r="D608" s="49"/>
      <c r="H608" s="103"/>
    </row>
    <row r="609" spans="1:8" s="50" customFormat="1">
      <c r="A609" s="47"/>
      <c r="B609" s="47"/>
      <c r="C609" s="48"/>
      <c r="D609" s="49"/>
      <c r="H609" s="103"/>
    </row>
    <row r="610" spans="1:8" s="50" customFormat="1">
      <c r="A610" s="47"/>
      <c r="B610" s="47"/>
      <c r="C610" s="48"/>
      <c r="D610" s="49"/>
      <c r="H610" s="103"/>
    </row>
    <row r="611" spans="1:8" s="50" customFormat="1">
      <c r="A611" s="47"/>
      <c r="B611" s="47"/>
      <c r="C611" s="48"/>
      <c r="D611" s="49"/>
      <c r="H611" s="103"/>
    </row>
    <row r="612" spans="1:8" s="50" customFormat="1">
      <c r="A612" s="47"/>
      <c r="B612" s="47"/>
      <c r="C612" s="48"/>
      <c r="D612" s="49"/>
      <c r="H612" s="103"/>
    </row>
    <row r="613" spans="1:8" s="50" customFormat="1">
      <c r="A613" s="47"/>
      <c r="B613" s="47"/>
      <c r="C613" s="48"/>
      <c r="D613" s="49"/>
      <c r="H613" s="103"/>
    </row>
    <row r="614" spans="1:8" s="50" customFormat="1">
      <c r="A614" s="47"/>
      <c r="B614" s="47"/>
      <c r="C614" s="48"/>
      <c r="D614" s="49"/>
      <c r="H614" s="103"/>
    </row>
    <row r="615" spans="1:8" s="50" customFormat="1">
      <c r="A615" s="47"/>
      <c r="B615" s="47"/>
      <c r="C615" s="48"/>
      <c r="D615" s="49"/>
      <c r="H615" s="103"/>
    </row>
    <row r="616" spans="1:8" s="50" customFormat="1">
      <c r="A616" s="47"/>
      <c r="B616" s="47"/>
      <c r="C616" s="48"/>
      <c r="D616" s="49"/>
      <c r="H616" s="103"/>
    </row>
    <row r="617" spans="1:8" s="50" customFormat="1">
      <c r="A617" s="47"/>
      <c r="B617" s="47"/>
      <c r="C617" s="48"/>
      <c r="D617" s="49"/>
      <c r="H617" s="103"/>
    </row>
    <row r="618" spans="1:8" s="50" customFormat="1">
      <c r="A618" s="47"/>
      <c r="B618" s="47"/>
      <c r="C618" s="48"/>
      <c r="D618" s="49"/>
      <c r="H618" s="103"/>
    </row>
    <row r="619" spans="1:8" s="50" customFormat="1">
      <c r="A619" s="47"/>
      <c r="B619" s="47"/>
      <c r="C619" s="48"/>
      <c r="D619" s="49"/>
      <c r="H619" s="103"/>
    </row>
    <row r="620" spans="1:8" s="50" customFormat="1">
      <c r="A620" s="47"/>
      <c r="B620" s="47"/>
      <c r="C620" s="48"/>
      <c r="D620" s="49"/>
      <c r="H620" s="103"/>
    </row>
    <row r="621" spans="1:8" s="50" customFormat="1">
      <c r="A621" s="47"/>
      <c r="B621" s="47"/>
      <c r="C621" s="48"/>
      <c r="D621" s="49"/>
      <c r="H621" s="103"/>
    </row>
    <row r="622" spans="1:8" s="50" customFormat="1">
      <c r="A622" s="47"/>
      <c r="B622" s="47"/>
      <c r="C622" s="48"/>
      <c r="D622" s="49"/>
      <c r="H622" s="103"/>
    </row>
    <row r="623" spans="1:8" s="50" customFormat="1">
      <c r="A623" s="47"/>
      <c r="B623" s="47"/>
      <c r="C623" s="48"/>
      <c r="D623" s="49"/>
      <c r="H623" s="103"/>
    </row>
    <row r="624" spans="1:8" s="50" customFormat="1">
      <c r="A624" s="47"/>
      <c r="B624" s="47"/>
      <c r="C624" s="48"/>
      <c r="D624" s="49"/>
      <c r="H624" s="103"/>
    </row>
    <row r="625" spans="1:8" s="50" customFormat="1">
      <c r="A625" s="47"/>
      <c r="B625" s="47"/>
      <c r="C625" s="48"/>
      <c r="D625" s="49"/>
      <c r="H625" s="103"/>
    </row>
    <row r="626" spans="1:8" s="50" customFormat="1">
      <c r="A626" s="47"/>
      <c r="B626" s="47"/>
      <c r="C626" s="48"/>
      <c r="D626" s="49"/>
      <c r="H626" s="103"/>
    </row>
    <row r="627" spans="1:8" s="50" customFormat="1">
      <c r="A627" s="47"/>
      <c r="B627" s="47"/>
      <c r="C627" s="48"/>
      <c r="D627" s="49"/>
      <c r="H627" s="103"/>
    </row>
    <row r="628" spans="1:8" s="50" customFormat="1">
      <c r="A628" s="47"/>
      <c r="B628" s="47"/>
      <c r="C628" s="48"/>
      <c r="D628" s="49"/>
      <c r="H628" s="103"/>
    </row>
    <row r="629" spans="1:8" s="50" customFormat="1">
      <c r="A629" s="47"/>
      <c r="B629" s="47"/>
      <c r="C629" s="48"/>
      <c r="D629" s="49"/>
      <c r="H629" s="103"/>
    </row>
    <row r="630" spans="1:8" s="50" customFormat="1">
      <c r="A630" s="47"/>
      <c r="B630" s="47"/>
      <c r="C630" s="48"/>
      <c r="D630" s="49"/>
      <c r="H630" s="103"/>
    </row>
    <row r="631" spans="1:8" s="50" customFormat="1">
      <c r="A631" s="47"/>
      <c r="B631" s="47"/>
      <c r="C631" s="48"/>
      <c r="D631" s="49"/>
      <c r="H631" s="103"/>
    </row>
    <row r="632" spans="1:8" s="50" customFormat="1">
      <c r="A632" s="47"/>
      <c r="B632" s="47"/>
      <c r="C632" s="48"/>
      <c r="D632" s="49"/>
      <c r="H632" s="103"/>
    </row>
    <row r="633" spans="1:8" s="50" customFormat="1">
      <c r="A633" s="47"/>
      <c r="B633" s="47"/>
      <c r="C633" s="48"/>
      <c r="D633" s="49"/>
      <c r="H633" s="103"/>
    </row>
    <row r="634" spans="1:8" s="50" customFormat="1">
      <c r="A634" s="47"/>
      <c r="B634" s="47"/>
      <c r="C634" s="48"/>
      <c r="D634" s="49"/>
      <c r="H634" s="103"/>
    </row>
    <row r="635" spans="1:8" s="50" customFormat="1">
      <c r="A635" s="47"/>
      <c r="B635" s="47"/>
      <c r="C635" s="48"/>
      <c r="D635" s="49"/>
      <c r="H635" s="103"/>
    </row>
    <row r="636" spans="1:8" s="50" customFormat="1">
      <c r="A636" s="47"/>
      <c r="B636" s="47"/>
      <c r="C636" s="48"/>
      <c r="D636" s="49"/>
      <c r="H636" s="103"/>
    </row>
    <row r="637" spans="1:8" s="50" customFormat="1">
      <c r="A637" s="47"/>
      <c r="B637" s="47"/>
      <c r="C637" s="48"/>
      <c r="D637" s="49"/>
      <c r="H637" s="103"/>
    </row>
    <row r="638" spans="1:8" s="50" customFormat="1">
      <c r="A638" s="47"/>
      <c r="B638" s="47"/>
      <c r="C638" s="48"/>
      <c r="D638" s="49"/>
      <c r="H638" s="103"/>
    </row>
    <row r="639" spans="1:8" s="50" customFormat="1">
      <c r="A639" s="47"/>
      <c r="B639" s="47"/>
      <c r="C639" s="48"/>
      <c r="D639" s="49"/>
      <c r="H639" s="103"/>
    </row>
    <row r="640" spans="1:8" s="50" customFormat="1">
      <c r="A640" s="47"/>
      <c r="B640" s="47"/>
      <c r="C640" s="48"/>
      <c r="D640" s="49"/>
      <c r="H640" s="103"/>
    </row>
    <row r="641" spans="1:8" s="50" customFormat="1">
      <c r="A641" s="47"/>
      <c r="B641" s="47"/>
      <c r="C641" s="48"/>
      <c r="D641" s="49"/>
      <c r="H641" s="103"/>
    </row>
    <row r="642" spans="1:8" s="50" customFormat="1">
      <c r="A642" s="47"/>
      <c r="B642" s="47"/>
      <c r="C642" s="48"/>
      <c r="D642" s="49"/>
      <c r="H642" s="103"/>
    </row>
    <row r="643" spans="1:8" s="50" customFormat="1">
      <c r="A643" s="47"/>
      <c r="B643" s="47"/>
      <c r="C643" s="48"/>
      <c r="D643" s="49"/>
      <c r="H643" s="103"/>
    </row>
    <row r="644" spans="1:8" s="50" customFormat="1">
      <c r="A644" s="47"/>
      <c r="B644" s="47"/>
      <c r="C644" s="48"/>
      <c r="D644" s="49"/>
      <c r="H644" s="103"/>
    </row>
    <row r="645" spans="1:8" s="50" customFormat="1">
      <c r="A645" s="47"/>
      <c r="B645" s="47"/>
      <c r="C645" s="48"/>
      <c r="D645" s="49"/>
      <c r="H645" s="103"/>
    </row>
    <row r="646" spans="1:8" s="50" customFormat="1">
      <c r="A646" s="47"/>
      <c r="B646" s="47"/>
      <c r="C646" s="48"/>
      <c r="D646" s="49"/>
      <c r="H646" s="103"/>
    </row>
    <row r="647" spans="1:8" s="50" customFormat="1">
      <c r="A647" s="47"/>
      <c r="B647" s="47"/>
      <c r="C647" s="48"/>
      <c r="D647" s="49"/>
      <c r="H647" s="103"/>
    </row>
    <row r="648" spans="1:8" s="50" customFormat="1">
      <c r="A648" s="47"/>
      <c r="B648" s="47"/>
      <c r="C648" s="48"/>
      <c r="D648" s="49"/>
      <c r="H648" s="103"/>
    </row>
    <row r="649" spans="1:8" s="50" customFormat="1">
      <c r="A649" s="47"/>
      <c r="B649" s="47"/>
      <c r="C649" s="48"/>
      <c r="D649" s="49"/>
      <c r="H649" s="103"/>
    </row>
    <row r="650" spans="1:8" s="50" customFormat="1">
      <c r="A650" s="47"/>
      <c r="B650" s="47"/>
      <c r="C650" s="48"/>
      <c r="D650" s="49"/>
      <c r="H650" s="103"/>
    </row>
    <row r="651" spans="1:8" s="50" customFormat="1">
      <c r="A651" s="47"/>
      <c r="B651" s="47"/>
      <c r="C651" s="48"/>
      <c r="D651" s="49"/>
      <c r="H651" s="103"/>
    </row>
    <row r="652" spans="1:8" s="50" customFormat="1">
      <c r="A652" s="47"/>
      <c r="B652" s="47"/>
      <c r="C652" s="48"/>
      <c r="D652" s="49"/>
      <c r="H652" s="103"/>
    </row>
    <row r="653" spans="1:8" s="50" customFormat="1">
      <c r="A653" s="47"/>
      <c r="B653" s="47"/>
      <c r="C653" s="48"/>
      <c r="D653" s="49"/>
      <c r="H653" s="103"/>
    </row>
    <row r="654" spans="1:8" s="50" customFormat="1">
      <c r="A654" s="47"/>
      <c r="B654" s="47"/>
      <c r="C654" s="48"/>
      <c r="D654" s="49"/>
      <c r="H654" s="103"/>
    </row>
    <row r="655" spans="1:8" s="50" customFormat="1">
      <c r="A655" s="47"/>
      <c r="B655" s="47"/>
      <c r="C655" s="48"/>
      <c r="D655" s="49"/>
      <c r="H655" s="103"/>
    </row>
    <row r="656" spans="1:8" s="50" customFormat="1">
      <c r="A656" s="47"/>
      <c r="B656" s="47"/>
      <c r="C656" s="48"/>
      <c r="D656" s="49"/>
      <c r="H656" s="103"/>
    </row>
    <row r="657" spans="1:8" s="50" customFormat="1">
      <c r="A657" s="47"/>
      <c r="B657" s="47"/>
      <c r="C657" s="48"/>
      <c r="D657" s="49"/>
      <c r="H657" s="103"/>
    </row>
    <row r="658" spans="1:8" s="50" customFormat="1">
      <c r="A658" s="47"/>
      <c r="B658" s="47"/>
      <c r="C658" s="48"/>
      <c r="D658" s="49"/>
      <c r="H658" s="103"/>
    </row>
    <row r="659" spans="1:8" s="50" customFormat="1">
      <c r="A659" s="47"/>
      <c r="B659" s="47"/>
      <c r="C659" s="48"/>
      <c r="D659" s="49"/>
      <c r="H659" s="103"/>
    </row>
    <row r="660" spans="1:8" s="50" customFormat="1">
      <c r="A660" s="47"/>
      <c r="B660" s="47"/>
      <c r="C660" s="48"/>
      <c r="D660" s="49"/>
      <c r="H660" s="103"/>
    </row>
    <row r="661" spans="1:8" s="50" customFormat="1">
      <c r="A661" s="47"/>
      <c r="B661" s="47"/>
      <c r="C661" s="48"/>
      <c r="D661" s="49"/>
      <c r="H661" s="103"/>
    </row>
    <row r="662" spans="1:8" s="50" customFormat="1">
      <c r="A662" s="47"/>
      <c r="B662" s="47"/>
      <c r="C662" s="48"/>
      <c r="D662" s="49"/>
      <c r="H662" s="103"/>
    </row>
    <row r="663" spans="1:8" s="50" customFormat="1">
      <c r="A663" s="47"/>
      <c r="B663" s="47"/>
      <c r="C663" s="48"/>
      <c r="D663" s="49"/>
      <c r="H663" s="103"/>
    </row>
    <row r="664" spans="1:8" s="50" customFormat="1">
      <c r="A664" s="47"/>
      <c r="B664" s="47"/>
      <c r="C664" s="48"/>
      <c r="D664" s="49"/>
      <c r="H664" s="103"/>
    </row>
    <row r="665" spans="1:8" s="50" customFormat="1">
      <c r="A665" s="47"/>
      <c r="B665" s="47"/>
      <c r="C665" s="48"/>
      <c r="D665" s="49"/>
      <c r="H665" s="103"/>
    </row>
    <row r="666" spans="1:8" s="50" customFormat="1">
      <c r="A666" s="47"/>
      <c r="B666" s="47"/>
      <c r="C666" s="48"/>
      <c r="D666" s="49"/>
      <c r="H666" s="103"/>
    </row>
    <row r="667" spans="1:8" s="50" customFormat="1">
      <c r="A667" s="47"/>
      <c r="B667" s="47"/>
      <c r="C667" s="48"/>
      <c r="D667" s="49"/>
      <c r="H667" s="103"/>
    </row>
    <row r="668" spans="1:8" s="50" customFormat="1">
      <c r="A668" s="47"/>
      <c r="B668" s="47"/>
      <c r="C668" s="48"/>
      <c r="D668" s="49"/>
      <c r="H668" s="103"/>
    </row>
    <row r="669" spans="1:8" s="50" customFormat="1">
      <c r="A669" s="47"/>
      <c r="B669" s="47"/>
      <c r="C669" s="48"/>
      <c r="D669" s="49"/>
      <c r="H669" s="103"/>
    </row>
    <row r="670" spans="1:8" s="50" customFormat="1">
      <c r="A670" s="47"/>
      <c r="B670" s="47"/>
      <c r="C670" s="48"/>
      <c r="D670" s="49"/>
      <c r="H670" s="103"/>
    </row>
    <row r="671" spans="1:8" s="50" customFormat="1">
      <c r="A671" s="47"/>
      <c r="B671" s="47"/>
      <c r="C671" s="48"/>
      <c r="D671" s="49"/>
      <c r="H671" s="103"/>
    </row>
    <row r="672" spans="1:8" s="50" customFormat="1">
      <c r="A672" s="47"/>
      <c r="B672" s="47"/>
      <c r="C672" s="48"/>
      <c r="D672" s="49"/>
      <c r="H672" s="103"/>
    </row>
    <row r="673" spans="1:8" s="50" customFormat="1">
      <c r="A673" s="47"/>
      <c r="B673" s="47"/>
      <c r="C673" s="48"/>
      <c r="D673" s="49"/>
      <c r="H673" s="103"/>
    </row>
    <row r="674" spans="1:8" s="50" customFormat="1">
      <c r="A674" s="47"/>
      <c r="B674" s="47"/>
      <c r="C674" s="48"/>
      <c r="D674" s="49"/>
      <c r="H674" s="103"/>
    </row>
    <row r="675" spans="1:8" s="50" customFormat="1">
      <c r="A675" s="47"/>
      <c r="B675" s="47"/>
      <c r="C675" s="48"/>
      <c r="D675" s="49"/>
      <c r="H675" s="103"/>
    </row>
    <row r="676" spans="1:8" s="50" customFormat="1">
      <c r="A676" s="47"/>
      <c r="B676" s="47"/>
      <c r="C676" s="48"/>
      <c r="D676" s="49"/>
      <c r="H676" s="103"/>
    </row>
    <row r="677" spans="1:8" s="50" customFormat="1">
      <c r="A677" s="47"/>
      <c r="B677" s="47"/>
      <c r="C677" s="48"/>
      <c r="D677" s="49"/>
      <c r="H677" s="103"/>
    </row>
    <row r="678" spans="1:8" s="50" customFormat="1">
      <c r="A678" s="47"/>
      <c r="B678" s="47"/>
      <c r="C678" s="48"/>
      <c r="D678" s="49"/>
      <c r="H678" s="103"/>
    </row>
    <row r="679" spans="1:8" s="50" customFormat="1">
      <c r="A679" s="47"/>
      <c r="B679" s="47"/>
      <c r="C679" s="48"/>
      <c r="D679" s="49"/>
      <c r="H679" s="103"/>
    </row>
    <row r="680" spans="1:8" s="50" customFormat="1">
      <c r="A680" s="47"/>
      <c r="B680" s="47"/>
      <c r="C680" s="48"/>
      <c r="D680" s="49"/>
      <c r="H680" s="103"/>
    </row>
    <row r="681" spans="1:8" s="50" customFormat="1">
      <c r="A681" s="47"/>
      <c r="B681" s="47"/>
      <c r="C681" s="48"/>
      <c r="D681" s="49"/>
      <c r="H681" s="103"/>
    </row>
    <row r="682" spans="1:8" s="50" customFormat="1">
      <c r="A682" s="47"/>
      <c r="B682" s="47"/>
      <c r="C682" s="48"/>
      <c r="D682" s="49"/>
      <c r="H682" s="103"/>
    </row>
    <row r="683" spans="1:8" s="50" customFormat="1">
      <c r="A683" s="47"/>
      <c r="B683" s="47"/>
      <c r="C683" s="48"/>
      <c r="D683" s="49"/>
      <c r="H683" s="103"/>
    </row>
    <row r="684" spans="1:8" s="50" customFormat="1">
      <c r="A684" s="47"/>
      <c r="B684" s="47"/>
      <c r="C684" s="48"/>
      <c r="D684" s="49"/>
      <c r="H684" s="103"/>
    </row>
    <row r="685" spans="1:8" s="50" customFormat="1">
      <c r="A685" s="47"/>
      <c r="B685" s="47"/>
      <c r="C685" s="48"/>
      <c r="D685" s="49"/>
      <c r="H685" s="103"/>
    </row>
    <row r="686" spans="1:8" s="50" customFormat="1">
      <c r="A686" s="47"/>
      <c r="B686" s="47"/>
      <c r="C686" s="48"/>
      <c r="D686" s="49"/>
      <c r="H686" s="103"/>
    </row>
    <row r="687" spans="1:8" s="50" customFormat="1">
      <c r="A687" s="47"/>
      <c r="B687" s="47"/>
      <c r="C687" s="48"/>
      <c r="D687" s="49"/>
      <c r="H687" s="103"/>
    </row>
    <row r="688" spans="1:8" s="50" customFormat="1">
      <c r="A688" s="47"/>
      <c r="B688" s="47"/>
      <c r="C688" s="48"/>
      <c r="D688" s="49"/>
      <c r="H688" s="103"/>
    </row>
    <row r="689" spans="1:8" s="50" customFormat="1">
      <c r="A689" s="47"/>
      <c r="B689" s="47"/>
      <c r="C689" s="48"/>
      <c r="D689" s="49"/>
      <c r="H689" s="103"/>
    </row>
    <row r="690" spans="1:8" s="50" customFormat="1">
      <c r="A690" s="47"/>
      <c r="B690" s="47"/>
      <c r="C690" s="48"/>
      <c r="D690" s="49"/>
      <c r="H690" s="103"/>
    </row>
    <row r="691" spans="1:8" s="50" customFormat="1">
      <c r="A691" s="47"/>
      <c r="B691" s="47"/>
      <c r="C691" s="48"/>
      <c r="D691" s="49"/>
      <c r="H691" s="103"/>
    </row>
    <row r="692" spans="1:8" s="50" customFormat="1">
      <c r="A692" s="47"/>
      <c r="B692" s="47"/>
      <c r="C692" s="48"/>
      <c r="D692" s="49"/>
      <c r="H692" s="103"/>
    </row>
    <row r="693" spans="1:8" s="50" customFormat="1">
      <c r="A693" s="47"/>
      <c r="B693" s="47"/>
      <c r="C693" s="48"/>
      <c r="D693" s="49"/>
      <c r="H693" s="103"/>
    </row>
    <row r="694" spans="1:8" s="50" customFormat="1">
      <c r="A694" s="47"/>
      <c r="B694" s="47"/>
      <c r="C694" s="48"/>
      <c r="D694" s="49"/>
      <c r="H694" s="103"/>
    </row>
    <row r="695" spans="1:8" s="50" customFormat="1">
      <c r="A695" s="47"/>
      <c r="B695" s="47"/>
      <c r="C695" s="48"/>
      <c r="D695" s="49"/>
      <c r="H695" s="103"/>
    </row>
    <row r="696" spans="1:8" s="50" customFormat="1">
      <c r="A696" s="47"/>
      <c r="B696" s="47"/>
      <c r="C696" s="48"/>
      <c r="D696" s="49"/>
      <c r="H696" s="103"/>
    </row>
  </sheetData>
  <mergeCells count="1">
    <mergeCell ref="A1:B1"/>
  </mergeCells>
  <phoneticPr fontId="26" type="noConversion"/>
  <conditionalFormatting sqref="A3:E3">
    <cfRule type="cellIs" dxfId="359" priority="550" operator="equal">
      <formula>"falta"</formula>
    </cfRule>
  </conditionalFormatting>
  <conditionalFormatting sqref="A3:E3">
    <cfRule type="cellIs" dxfId="358" priority="548" operator="equal">
      <formula>"NEW!"</formula>
    </cfRule>
    <cfRule type="cellIs" dxfId="357" priority="549" operator="equal">
      <formula>"EOL"</formula>
    </cfRule>
  </conditionalFormatting>
  <conditionalFormatting sqref="A3:E3">
    <cfRule type="cellIs" dxfId="356" priority="546" operator="equal">
      <formula>"NEW!"</formula>
    </cfRule>
    <cfRule type="cellIs" dxfId="355" priority="547" operator="equal">
      <formula>"EOL"</formula>
    </cfRule>
  </conditionalFormatting>
  <conditionalFormatting sqref="F3">
    <cfRule type="cellIs" dxfId="354" priority="515" operator="equal">
      <formula>"falta"</formula>
    </cfRule>
  </conditionalFormatting>
  <conditionalFormatting sqref="F3">
    <cfRule type="cellIs" dxfId="353" priority="513" operator="equal">
      <formula>"NEW!"</formula>
    </cfRule>
    <cfRule type="cellIs" dxfId="352" priority="514" operator="equal">
      <formula>"EOL"</formula>
    </cfRule>
  </conditionalFormatting>
  <conditionalFormatting sqref="F3">
    <cfRule type="cellIs" dxfId="351" priority="511" operator="equal">
      <formula>"NEW!"</formula>
    </cfRule>
    <cfRule type="cellIs" dxfId="350" priority="512" operator="equal">
      <formula>"EOL"</formula>
    </cfRule>
  </conditionalFormatting>
  <conditionalFormatting sqref="A6:E6">
    <cfRule type="cellIs" dxfId="349" priority="350" operator="equal">
      <formula>"falta"</formula>
    </cfRule>
  </conditionalFormatting>
  <conditionalFormatting sqref="A6:E6">
    <cfRule type="cellIs" dxfId="348" priority="348" operator="equal">
      <formula>"NEW!"</formula>
    </cfRule>
    <cfRule type="cellIs" dxfId="347" priority="349" operator="equal">
      <formula>"EOL"</formula>
    </cfRule>
  </conditionalFormatting>
  <conditionalFormatting sqref="A6:E6">
    <cfRule type="cellIs" dxfId="346" priority="346" operator="equal">
      <formula>"NEW!"</formula>
    </cfRule>
    <cfRule type="cellIs" dxfId="345" priority="347" operator="equal">
      <formula>"EOL"</formula>
    </cfRule>
  </conditionalFormatting>
  <conditionalFormatting sqref="F6">
    <cfRule type="cellIs" dxfId="344" priority="345" operator="equal">
      <formula>"falta"</formula>
    </cfRule>
  </conditionalFormatting>
  <conditionalFormatting sqref="F6">
    <cfRule type="cellIs" dxfId="343" priority="343" operator="equal">
      <formula>"NEW!"</formula>
    </cfRule>
    <cfRule type="cellIs" dxfId="342" priority="344" operator="equal">
      <formula>"EOL"</formula>
    </cfRule>
  </conditionalFormatting>
  <conditionalFormatting sqref="F6">
    <cfRule type="cellIs" dxfId="341" priority="341" operator="equal">
      <formula>"NEW!"</formula>
    </cfRule>
    <cfRule type="cellIs" dxfId="340" priority="342" operator="equal">
      <formula>"EOL"</formula>
    </cfRule>
  </conditionalFormatting>
  <conditionalFormatting sqref="A20:E20">
    <cfRule type="cellIs" dxfId="339" priority="340" operator="equal">
      <formula>"falta"</formula>
    </cfRule>
  </conditionalFormatting>
  <conditionalFormatting sqref="A20:E20">
    <cfRule type="cellIs" dxfId="338" priority="338" operator="equal">
      <formula>"NEW!"</formula>
    </cfRule>
    <cfRule type="cellIs" dxfId="337" priority="339" operator="equal">
      <formula>"EOL"</formula>
    </cfRule>
  </conditionalFormatting>
  <conditionalFormatting sqref="A20:E20">
    <cfRule type="cellIs" dxfId="336" priority="336" operator="equal">
      <formula>"NEW!"</formula>
    </cfRule>
    <cfRule type="cellIs" dxfId="335" priority="337" operator="equal">
      <formula>"EOL"</formula>
    </cfRule>
  </conditionalFormatting>
  <conditionalFormatting sqref="F20">
    <cfRule type="cellIs" dxfId="334" priority="335" operator="equal">
      <formula>"falta"</formula>
    </cfRule>
  </conditionalFormatting>
  <conditionalFormatting sqref="F20">
    <cfRule type="cellIs" dxfId="333" priority="333" operator="equal">
      <formula>"NEW!"</formula>
    </cfRule>
    <cfRule type="cellIs" dxfId="332" priority="334" operator="equal">
      <formula>"EOL"</formula>
    </cfRule>
  </conditionalFormatting>
  <conditionalFormatting sqref="F20">
    <cfRule type="cellIs" dxfId="331" priority="331" operator="equal">
      <formula>"NEW!"</formula>
    </cfRule>
    <cfRule type="cellIs" dxfId="330" priority="332" operator="equal">
      <formula>"EOL"</formula>
    </cfRule>
  </conditionalFormatting>
  <conditionalFormatting sqref="A22:E22">
    <cfRule type="cellIs" dxfId="329" priority="330" operator="equal">
      <formula>"falta"</formula>
    </cfRule>
  </conditionalFormatting>
  <conditionalFormatting sqref="A22:E22">
    <cfRule type="cellIs" dxfId="328" priority="328" operator="equal">
      <formula>"NEW!"</formula>
    </cfRule>
    <cfRule type="cellIs" dxfId="327" priority="329" operator="equal">
      <formula>"EOL"</formula>
    </cfRule>
  </conditionalFormatting>
  <conditionalFormatting sqref="A22:E22">
    <cfRule type="cellIs" dxfId="326" priority="326" operator="equal">
      <formula>"NEW!"</formula>
    </cfRule>
    <cfRule type="cellIs" dxfId="325" priority="327" operator="equal">
      <formula>"EOL"</formula>
    </cfRule>
  </conditionalFormatting>
  <conditionalFormatting sqref="F22">
    <cfRule type="cellIs" dxfId="324" priority="325" operator="equal">
      <formula>"falta"</formula>
    </cfRule>
  </conditionalFormatting>
  <conditionalFormatting sqref="F22">
    <cfRule type="cellIs" dxfId="323" priority="323" operator="equal">
      <formula>"NEW!"</formula>
    </cfRule>
    <cfRule type="cellIs" dxfId="322" priority="324" operator="equal">
      <formula>"EOL"</formula>
    </cfRule>
  </conditionalFormatting>
  <conditionalFormatting sqref="F22">
    <cfRule type="cellIs" dxfId="321" priority="321" operator="equal">
      <formula>"NEW!"</formula>
    </cfRule>
    <cfRule type="cellIs" dxfId="320" priority="322" operator="equal">
      <formula>"EOL"</formula>
    </cfRule>
  </conditionalFormatting>
  <conditionalFormatting sqref="A24:E24">
    <cfRule type="cellIs" dxfId="319" priority="320" operator="equal">
      <formula>"falta"</formula>
    </cfRule>
  </conditionalFormatting>
  <conditionalFormatting sqref="A24:E24">
    <cfRule type="cellIs" dxfId="318" priority="318" operator="equal">
      <formula>"NEW!"</formula>
    </cfRule>
    <cfRule type="cellIs" dxfId="317" priority="319" operator="equal">
      <formula>"EOL"</formula>
    </cfRule>
  </conditionalFormatting>
  <conditionalFormatting sqref="A24:E24">
    <cfRule type="cellIs" dxfId="316" priority="316" operator="equal">
      <formula>"NEW!"</formula>
    </cfRule>
    <cfRule type="cellIs" dxfId="315" priority="317" operator="equal">
      <formula>"EOL"</formula>
    </cfRule>
  </conditionalFormatting>
  <conditionalFormatting sqref="F24">
    <cfRule type="cellIs" dxfId="314" priority="315" operator="equal">
      <formula>"falta"</formula>
    </cfRule>
  </conditionalFormatting>
  <conditionalFormatting sqref="F24">
    <cfRule type="cellIs" dxfId="313" priority="313" operator="equal">
      <formula>"NEW!"</formula>
    </cfRule>
    <cfRule type="cellIs" dxfId="312" priority="314" operator="equal">
      <formula>"EOL"</formula>
    </cfRule>
  </conditionalFormatting>
  <conditionalFormatting sqref="F24">
    <cfRule type="cellIs" dxfId="311" priority="311" operator="equal">
      <formula>"NEW!"</formula>
    </cfRule>
    <cfRule type="cellIs" dxfId="310" priority="312" operator="equal">
      <formula>"EOL"</formula>
    </cfRule>
  </conditionalFormatting>
  <conditionalFormatting sqref="A32:E32">
    <cfRule type="cellIs" dxfId="309" priority="310" operator="equal">
      <formula>"falta"</formula>
    </cfRule>
  </conditionalFormatting>
  <conditionalFormatting sqref="A32:E32">
    <cfRule type="cellIs" dxfId="308" priority="308" operator="equal">
      <formula>"NEW!"</formula>
    </cfRule>
    <cfRule type="cellIs" dxfId="307" priority="309" operator="equal">
      <formula>"EOL"</formula>
    </cfRule>
  </conditionalFormatting>
  <conditionalFormatting sqref="A32:E32">
    <cfRule type="cellIs" dxfId="306" priority="306" operator="equal">
      <formula>"NEW!"</formula>
    </cfRule>
    <cfRule type="cellIs" dxfId="305" priority="307" operator="equal">
      <formula>"EOL"</formula>
    </cfRule>
  </conditionalFormatting>
  <conditionalFormatting sqref="F32">
    <cfRule type="cellIs" dxfId="304" priority="305" operator="equal">
      <formula>"falta"</formula>
    </cfRule>
  </conditionalFormatting>
  <conditionalFormatting sqref="F32">
    <cfRule type="cellIs" dxfId="303" priority="303" operator="equal">
      <formula>"NEW!"</formula>
    </cfRule>
    <cfRule type="cellIs" dxfId="302" priority="304" operator="equal">
      <formula>"EOL"</formula>
    </cfRule>
  </conditionalFormatting>
  <conditionalFormatting sqref="F32">
    <cfRule type="cellIs" dxfId="301" priority="301" operator="equal">
      <formula>"NEW!"</formula>
    </cfRule>
    <cfRule type="cellIs" dxfId="300" priority="302" operator="equal">
      <formula>"EOL"</formula>
    </cfRule>
  </conditionalFormatting>
  <conditionalFormatting sqref="A36:E36">
    <cfRule type="cellIs" dxfId="299" priority="300" operator="equal">
      <formula>"falta"</formula>
    </cfRule>
  </conditionalFormatting>
  <conditionalFormatting sqref="A36:E36">
    <cfRule type="cellIs" dxfId="298" priority="298" operator="equal">
      <formula>"NEW!"</formula>
    </cfRule>
    <cfRule type="cellIs" dxfId="297" priority="299" operator="equal">
      <formula>"EOL"</formula>
    </cfRule>
  </conditionalFormatting>
  <conditionalFormatting sqref="A36:E36">
    <cfRule type="cellIs" dxfId="296" priority="296" operator="equal">
      <formula>"NEW!"</formula>
    </cfRule>
    <cfRule type="cellIs" dxfId="295" priority="297" operator="equal">
      <formula>"EOL"</formula>
    </cfRule>
  </conditionalFormatting>
  <conditionalFormatting sqref="F36">
    <cfRule type="cellIs" dxfId="294" priority="295" operator="equal">
      <formula>"falta"</formula>
    </cfRule>
  </conditionalFormatting>
  <conditionalFormatting sqref="F36">
    <cfRule type="cellIs" dxfId="293" priority="293" operator="equal">
      <formula>"NEW!"</formula>
    </cfRule>
    <cfRule type="cellIs" dxfId="292" priority="294" operator="equal">
      <formula>"EOL"</formula>
    </cfRule>
  </conditionalFormatting>
  <conditionalFormatting sqref="F36">
    <cfRule type="cellIs" dxfId="291" priority="291" operator="equal">
      <formula>"NEW!"</formula>
    </cfRule>
    <cfRule type="cellIs" dxfId="290" priority="292" operator="equal">
      <formula>"EOL"</formula>
    </cfRule>
  </conditionalFormatting>
  <conditionalFormatting sqref="A43:E43">
    <cfRule type="cellIs" dxfId="289" priority="290" operator="equal">
      <formula>"falta"</formula>
    </cfRule>
  </conditionalFormatting>
  <conditionalFormatting sqref="A43:E43">
    <cfRule type="cellIs" dxfId="288" priority="288" operator="equal">
      <formula>"NEW!"</formula>
    </cfRule>
    <cfRule type="cellIs" dxfId="287" priority="289" operator="equal">
      <formula>"EOL"</formula>
    </cfRule>
  </conditionalFormatting>
  <conditionalFormatting sqref="A43:E43">
    <cfRule type="cellIs" dxfId="286" priority="286" operator="equal">
      <formula>"NEW!"</formula>
    </cfRule>
    <cfRule type="cellIs" dxfId="285" priority="287" operator="equal">
      <formula>"EOL"</formula>
    </cfRule>
  </conditionalFormatting>
  <conditionalFormatting sqref="F43">
    <cfRule type="cellIs" dxfId="284" priority="285" operator="equal">
      <formula>"falta"</formula>
    </cfRule>
  </conditionalFormatting>
  <conditionalFormatting sqref="F43">
    <cfRule type="cellIs" dxfId="283" priority="283" operator="equal">
      <formula>"NEW!"</formula>
    </cfRule>
    <cfRule type="cellIs" dxfId="282" priority="284" operator="equal">
      <formula>"EOL"</formula>
    </cfRule>
  </conditionalFormatting>
  <conditionalFormatting sqref="F43">
    <cfRule type="cellIs" dxfId="281" priority="281" operator="equal">
      <formula>"NEW!"</formula>
    </cfRule>
    <cfRule type="cellIs" dxfId="280" priority="282" operator="equal">
      <formula>"EOL"</formula>
    </cfRule>
  </conditionalFormatting>
  <conditionalFormatting sqref="A44:E44">
    <cfRule type="cellIs" dxfId="279" priority="280" operator="equal">
      <formula>"falta"</formula>
    </cfRule>
  </conditionalFormatting>
  <conditionalFormatting sqref="A44:E44">
    <cfRule type="cellIs" dxfId="278" priority="278" operator="equal">
      <formula>"NEW!"</formula>
    </cfRule>
    <cfRule type="cellIs" dxfId="277" priority="279" operator="equal">
      <formula>"EOL"</formula>
    </cfRule>
  </conditionalFormatting>
  <conditionalFormatting sqref="A44:E44">
    <cfRule type="cellIs" dxfId="276" priority="276" operator="equal">
      <formula>"NEW!"</formula>
    </cfRule>
    <cfRule type="cellIs" dxfId="275" priority="277" operator="equal">
      <formula>"EOL"</formula>
    </cfRule>
  </conditionalFormatting>
  <conditionalFormatting sqref="F44">
    <cfRule type="cellIs" dxfId="274" priority="275" operator="equal">
      <formula>"falta"</formula>
    </cfRule>
  </conditionalFormatting>
  <conditionalFormatting sqref="F44">
    <cfRule type="cellIs" dxfId="273" priority="273" operator="equal">
      <formula>"NEW!"</formula>
    </cfRule>
    <cfRule type="cellIs" dxfId="272" priority="274" operator="equal">
      <formula>"EOL"</formula>
    </cfRule>
  </conditionalFormatting>
  <conditionalFormatting sqref="F44">
    <cfRule type="cellIs" dxfId="271" priority="271" operator="equal">
      <formula>"NEW!"</formula>
    </cfRule>
    <cfRule type="cellIs" dxfId="270" priority="272" operator="equal">
      <formula>"EOL"</formula>
    </cfRule>
  </conditionalFormatting>
  <conditionalFormatting sqref="A52:E52">
    <cfRule type="cellIs" dxfId="269" priority="270" operator="equal">
      <formula>"falta"</formula>
    </cfRule>
  </conditionalFormatting>
  <conditionalFormatting sqref="A52:E52">
    <cfRule type="cellIs" dxfId="268" priority="268" operator="equal">
      <formula>"NEW!"</formula>
    </cfRule>
    <cfRule type="cellIs" dxfId="267" priority="269" operator="equal">
      <formula>"EOL"</formula>
    </cfRule>
  </conditionalFormatting>
  <conditionalFormatting sqref="A52:E52">
    <cfRule type="cellIs" dxfId="266" priority="266" operator="equal">
      <formula>"NEW!"</formula>
    </cfRule>
    <cfRule type="cellIs" dxfId="265" priority="267" operator="equal">
      <formula>"EOL"</formula>
    </cfRule>
  </conditionalFormatting>
  <conditionalFormatting sqref="F52">
    <cfRule type="cellIs" dxfId="264" priority="265" operator="equal">
      <formula>"falta"</formula>
    </cfRule>
  </conditionalFormatting>
  <conditionalFormatting sqref="F52">
    <cfRule type="cellIs" dxfId="263" priority="263" operator="equal">
      <formula>"NEW!"</formula>
    </cfRule>
    <cfRule type="cellIs" dxfId="262" priority="264" operator="equal">
      <formula>"EOL"</formula>
    </cfRule>
  </conditionalFormatting>
  <conditionalFormatting sqref="F52">
    <cfRule type="cellIs" dxfId="261" priority="261" operator="equal">
      <formula>"NEW!"</formula>
    </cfRule>
    <cfRule type="cellIs" dxfId="260" priority="262" operator="equal">
      <formula>"EOL"</formula>
    </cfRule>
  </conditionalFormatting>
  <conditionalFormatting sqref="A59:E59">
    <cfRule type="cellIs" dxfId="259" priority="260" operator="equal">
      <formula>"falta"</formula>
    </cfRule>
  </conditionalFormatting>
  <conditionalFormatting sqref="A59:E59">
    <cfRule type="cellIs" dxfId="258" priority="258" operator="equal">
      <formula>"NEW!"</formula>
    </cfRule>
    <cfRule type="cellIs" dxfId="257" priority="259" operator="equal">
      <formula>"EOL"</formula>
    </cfRule>
  </conditionalFormatting>
  <conditionalFormatting sqref="A59:E59">
    <cfRule type="cellIs" dxfId="256" priority="256" operator="equal">
      <formula>"NEW!"</formula>
    </cfRule>
    <cfRule type="cellIs" dxfId="255" priority="257" operator="equal">
      <formula>"EOL"</formula>
    </cfRule>
  </conditionalFormatting>
  <conditionalFormatting sqref="F59">
    <cfRule type="cellIs" dxfId="254" priority="255" operator="equal">
      <formula>"falta"</formula>
    </cfRule>
  </conditionalFormatting>
  <conditionalFormatting sqref="F59">
    <cfRule type="cellIs" dxfId="253" priority="253" operator="equal">
      <formula>"NEW!"</formula>
    </cfRule>
    <cfRule type="cellIs" dxfId="252" priority="254" operator="equal">
      <formula>"EOL"</formula>
    </cfRule>
  </conditionalFormatting>
  <conditionalFormatting sqref="F59">
    <cfRule type="cellIs" dxfId="251" priority="251" operator="equal">
      <formula>"NEW!"</formula>
    </cfRule>
    <cfRule type="cellIs" dxfId="250" priority="252" operator="equal">
      <formula>"EOL"</formula>
    </cfRule>
  </conditionalFormatting>
  <conditionalFormatting sqref="A74:E74">
    <cfRule type="cellIs" dxfId="249" priority="250" operator="equal">
      <formula>"falta"</formula>
    </cfRule>
  </conditionalFormatting>
  <conditionalFormatting sqref="A74:E74">
    <cfRule type="cellIs" dxfId="248" priority="248" operator="equal">
      <formula>"NEW!"</formula>
    </cfRule>
    <cfRule type="cellIs" dxfId="247" priority="249" operator="equal">
      <formula>"EOL"</formula>
    </cfRule>
  </conditionalFormatting>
  <conditionalFormatting sqref="A74:E74">
    <cfRule type="cellIs" dxfId="246" priority="246" operator="equal">
      <formula>"NEW!"</formula>
    </cfRule>
    <cfRule type="cellIs" dxfId="245" priority="247" operator="equal">
      <formula>"EOL"</formula>
    </cfRule>
  </conditionalFormatting>
  <conditionalFormatting sqref="F74">
    <cfRule type="cellIs" dxfId="244" priority="245" operator="equal">
      <formula>"falta"</formula>
    </cfRule>
  </conditionalFormatting>
  <conditionalFormatting sqref="F74">
    <cfRule type="cellIs" dxfId="243" priority="243" operator="equal">
      <formula>"NEW!"</formula>
    </cfRule>
    <cfRule type="cellIs" dxfId="242" priority="244" operator="equal">
      <formula>"EOL"</formula>
    </cfRule>
  </conditionalFormatting>
  <conditionalFormatting sqref="F74">
    <cfRule type="cellIs" dxfId="241" priority="241" operator="equal">
      <formula>"NEW!"</formula>
    </cfRule>
    <cfRule type="cellIs" dxfId="240" priority="242" operator="equal">
      <formula>"EOL"</formula>
    </cfRule>
  </conditionalFormatting>
  <conditionalFormatting sqref="A82:E82">
    <cfRule type="cellIs" dxfId="239" priority="240" operator="equal">
      <formula>"falta"</formula>
    </cfRule>
  </conditionalFormatting>
  <conditionalFormatting sqref="A82:E82">
    <cfRule type="cellIs" dxfId="238" priority="238" operator="equal">
      <formula>"NEW!"</formula>
    </cfRule>
    <cfRule type="cellIs" dxfId="237" priority="239" operator="equal">
      <formula>"EOL"</formula>
    </cfRule>
  </conditionalFormatting>
  <conditionalFormatting sqref="A82:E82">
    <cfRule type="cellIs" dxfId="236" priority="236" operator="equal">
      <formula>"NEW!"</formula>
    </cfRule>
    <cfRule type="cellIs" dxfId="235" priority="237" operator="equal">
      <formula>"EOL"</formula>
    </cfRule>
  </conditionalFormatting>
  <conditionalFormatting sqref="F82">
    <cfRule type="cellIs" dxfId="234" priority="235" operator="equal">
      <formula>"falta"</formula>
    </cfRule>
  </conditionalFormatting>
  <conditionalFormatting sqref="F82">
    <cfRule type="cellIs" dxfId="233" priority="233" operator="equal">
      <formula>"NEW!"</formula>
    </cfRule>
    <cfRule type="cellIs" dxfId="232" priority="234" operator="equal">
      <formula>"EOL"</formula>
    </cfRule>
  </conditionalFormatting>
  <conditionalFormatting sqref="F82">
    <cfRule type="cellIs" dxfId="231" priority="231" operator="equal">
      <formula>"NEW!"</formula>
    </cfRule>
    <cfRule type="cellIs" dxfId="230" priority="232" operator="equal">
      <formula>"EOL"</formula>
    </cfRule>
  </conditionalFormatting>
  <conditionalFormatting sqref="A83:E83">
    <cfRule type="cellIs" dxfId="229" priority="230" operator="equal">
      <formula>"falta"</formula>
    </cfRule>
  </conditionalFormatting>
  <conditionalFormatting sqref="A83:E83">
    <cfRule type="cellIs" dxfId="228" priority="228" operator="equal">
      <formula>"NEW!"</formula>
    </cfRule>
    <cfRule type="cellIs" dxfId="227" priority="229" operator="equal">
      <formula>"EOL"</formula>
    </cfRule>
  </conditionalFormatting>
  <conditionalFormatting sqref="A83:E83">
    <cfRule type="cellIs" dxfId="226" priority="226" operator="equal">
      <formula>"NEW!"</formula>
    </cfRule>
    <cfRule type="cellIs" dxfId="225" priority="227" operator="equal">
      <formula>"EOL"</formula>
    </cfRule>
  </conditionalFormatting>
  <conditionalFormatting sqref="F83">
    <cfRule type="cellIs" dxfId="224" priority="225" operator="equal">
      <formula>"falta"</formula>
    </cfRule>
  </conditionalFormatting>
  <conditionalFormatting sqref="F83">
    <cfRule type="cellIs" dxfId="223" priority="223" operator="equal">
      <formula>"NEW!"</formula>
    </cfRule>
    <cfRule type="cellIs" dxfId="222" priority="224" operator="equal">
      <formula>"EOL"</formula>
    </cfRule>
  </conditionalFormatting>
  <conditionalFormatting sqref="F83">
    <cfRule type="cellIs" dxfId="221" priority="221" operator="equal">
      <formula>"NEW!"</formula>
    </cfRule>
    <cfRule type="cellIs" dxfId="220" priority="222" operator="equal">
      <formula>"EOL"</formula>
    </cfRule>
  </conditionalFormatting>
  <conditionalFormatting sqref="A95:E95">
    <cfRule type="cellIs" dxfId="219" priority="220" operator="equal">
      <formula>"falta"</formula>
    </cfRule>
  </conditionalFormatting>
  <conditionalFormatting sqref="A95:E95">
    <cfRule type="cellIs" dxfId="218" priority="218" operator="equal">
      <formula>"NEW!"</formula>
    </cfRule>
    <cfRule type="cellIs" dxfId="217" priority="219" operator="equal">
      <formula>"EOL"</formula>
    </cfRule>
  </conditionalFormatting>
  <conditionalFormatting sqref="A95:E95">
    <cfRule type="cellIs" dxfId="216" priority="216" operator="equal">
      <formula>"NEW!"</formula>
    </cfRule>
    <cfRule type="cellIs" dxfId="215" priority="217" operator="equal">
      <formula>"EOL"</formula>
    </cfRule>
  </conditionalFormatting>
  <conditionalFormatting sqref="F95">
    <cfRule type="cellIs" dxfId="214" priority="215" operator="equal">
      <formula>"falta"</formula>
    </cfRule>
  </conditionalFormatting>
  <conditionalFormatting sqref="F95">
    <cfRule type="cellIs" dxfId="213" priority="213" operator="equal">
      <formula>"NEW!"</formula>
    </cfRule>
    <cfRule type="cellIs" dxfId="212" priority="214" operator="equal">
      <formula>"EOL"</formula>
    </cfRule>
  </conditionalFormatting>
  <conditionalFormatting sqref="F95">
    <cfRule type="cellIs" dxfId="211" priority="211" operator="equal">
      <formula>"NEW!"</formula>
    </cfRule>
    <cfRule type="cellIs" dxfId="210" priority="212" operator="equal">
      <formula>"EOL"</formula>
    </cfRule>
  </conditionalFormatting>
  <conditionalFormatting sqref="A96:E96">
    <cfRule type="cellIs" dxfId="209" priority="210" operator="equal">
      <formula>"falta"</formula>
    </cfRule>
  </conditionalFormatting>
  <conditionalFormatting sqref="A96:E96">
    <cfRule type="cellIs" dxfId="208" priority="208" operator="equal">
      <formula>"NEW!"</formula>
    </cfRule>
    <cfRule type="cellIs" dxfId="207" priority="209" operator="equal">
      <formula>"EOL"</formula>
    </cfRule>
  </conditionalFormatting>
  <conditionalFormatting sqref="A96:E96">
    <cfRule type="cellIs" dxfId="206" priority="206" operator="equal">
      <formula>"NEW!"</formula>
    </cfRule>
    <cfRule type="cellIs" dxfId="205" priority="207" operator="equal">
      <formula>"EOL"</formula>
    </cfRule>
  </conditionalFormatting>
  <conditionalFormatting sqref="F96">
    <cfRule type="cellIs" dxfId="204" priority="205" operator="equal">
      <formula>"falta"</formula>
    </cfRule>
  </conditionalFormatting>
  <conditionalFormatting sqref="F96">
    <cfRule type="cellIs" dxfId="203" priority="203" operator="equal">
      <formula>"NEW!"</formula>
    </cfRule>
    <cfRule type="cellIs" dxfId="202" priority="204" operator="equal">
      <formula>"EOL"</formula>
    </cfRule>
  </conditionalFormatting>
  <conditionalFormatting sqref="F96">
    <cfRule type="cellIs" dxfId="201" priority="201" operator="equal">
      <formula>"NEW!"</formula>
    </cfRule>
    <cfRule type="cellIs" dxfId="200" priority="202" operator="equal">
      <formula>"EOL"</formula>
    </cfRule>
  </conditionalFormatting>
  <conditionalFormatting sqref="A99:E99">
    <cfRule type="cellIs" dxfId="199" priority="200" operator="equal">
      <formula>"falta"</formula>
    </cfRule>
  </conditionalFormatting>
  <conditionalFormatting sqref="A99:E99">
    <cfRule type="cellIs" dxfId="198" priority="198" operator="equal">
      <formula>"NEW!"</formula>
    </cfRule>
    <cfRule type="cellIs" dxfId="197" priority="199" operator="equal">
      <formula>"EOL"</formula>
    </cfRule>
  </conditionalFormatting>
  <conditionalFormatting sqref="A99:E99">
    <cfRule type="cellIs" dxfId="196" priority="196" operator="equal">
      <formula>"NEW!"</formula>
    </cfRule>
    <cfRule type="cellIs" dxfId="195" priority="197" operator="equal">
      <formula>"EOL"</formula>
    </cfRule>
  </conditionalFormatting>
  <conditionalFormatting sqref="F99">
    <cfRule type="cellIs" dxfId="194" priority="195" operator="equal">
      <formula>"falta"</formula>
    </cfRule>
  </conditionalFormatting>
  <conditionalFormatting sqref="F99">
    <cfRule type="cellIs" dxfId="193" priority="193" operator="equal">
      <formula>"NEW!"</formula>
    </cfRule>
    <cfRule type="cellIs" dxfId="192" priority="194" operator="equal">
      <formula>"EOL"</formula>
    </cfRule>
  </conditionalFormatting>
  <conditionalFormatting sqref="F99">
    <cfRule type="cellIs" dxfId="191" priority="191" operator="equal">
      <formula>"NEW!"</formula>
    </cfRule>
    <cfRule type="cellIs" dxfId="190" priority="192" operator="equal">
      <formula>"EOL"</formula>
    </cfRule>
  </conditionalFormatting>
  <conditionalFormatting sqref="A101:E101">
    <cfRule type="cellIs" dxfId="189" priority="190" operator="equal">
      <formula>"falta"</formula>
    </cfRule>
  </conditionalFormatting>
  <conditionalFormatting sqref="A101:E101">
    <cfRule type="cellIs" dxfId="188" priority="188" operator="equal">
      <formula>"NEW!"</formula>
    </cfRule>
    <cfRule type="cellIs" dxfId="187" priority="189" operator="equal">
      <formula>"EOL"</formula>
    </cfRule>
  </conditionalFormatting>
  <conditionalFormatting sqref="A101:E101">
    <cfRule type="cellIs" dxfId="186" priority="186" operator="equal">
      <formula>"NEW!"</formula>
    </cfRule>
    <cfRule type="cellIs" dxfId="185" priority="187" operator="equal">
      <formula>"EOL"</formula>
    </cfRule>
  </conditionalFormatting>
  <conditionalFormatting sqref="F101">
    <cfRule type="cellIs" dxfId="184" priority="185" operator="equal">
      <formula>"falta"</formula>
    </cfRule>
  </conditionalFormatting>
  <conditionalFormatting sqref="F101">
    <cfRule type="cellIs" dxfId="183" priority="183" operator="equal">
      <formula>"NEW!"</formula>
    </cfRule>
    <cfRule type="cellIs" dxfId="182" priority="184" operator="equal">
      <formula>"EOL"</formula>
    </cfRule>
  </conditionalFormatting>
  <conditionalFormatting sqref="F101">
    <cfRule type="cellIs" dxfId="181" priority="181" operator="equal">
      <formula>"NEW!"</formula>
    </cfRule>
    <cfRule type="cellIs" dxfId="180" priority="182" operator="equal">
      <formula>"EOL"</formula>
    </cfRule>
  </conditionalFormatting>
  <conditionalFormatting sqref="A107:E107">
    <cfRule type="cellIs" dxfId="179" priority="180" operator="equal">
      <formula>"falta"</formula>
    </cfRule>
  </conditionalFormatting>
  <conditionalFormatting sqref="A107:E107">
    <cfRule type="cellIs" dxfId="178" priority="178" operator="equal">
      <formula>"NEW!"</formula>
    </cfRule>
    <cfRule type="cellIs" dxfId="177" priority="179" operator="equal">
      <formula>"EOL"</formula>
    </cfRule>
  </conditionalFormatting>
  <conditionalFormatting sqref="A107:E107">
    <cfRule type="cellIs" dxfId="176" priority="176" operator="equal">
      <formula>"NEW!"</formula>
    </cfRule>
    <cfRule type="cellIs" dxfId="175" priority="177" operator="equal">
      <formula>"EOL"</formula>
    </cfRule>
  </conditionalFormatting>
  <conditionalFormatting sqref="F107">
    <cfRule type="cellIs" dxfId="174" priority="175" operator="equal">
      <formula>"falta"</formula>
    </cfRule>
  </conditionalFormatting>
  <conditionalFormatting sqref="F107">
    <cfRule type="cellIs" dxfId="173" priority="173" operator="equal">
      <formula>"NEW!"</formula>
    </cfRule>
    <cfRule type="cellIs" dxfId="172" priority="174" operator="equal">
      <formula>"EOL"</formula>
    </cfRule>
  </conditionalFormatting>
  <conditionalFormatting sqref="F107">
    <cfRule type="cellIs" dxfId="171" priority="171" operator="equal">
      <formula>"NEW!"</formula>
    </cfRule>
    <cfRule type="cellIs" dxfId="170" priority="172" operator="equal">
      <formula>"EOL"</formula>
    </cfRule>
  </conditionalFormatting>
  <conditionalFormatting sqref="A112:E112">
    <cfRule type="cellIs" dxfId="169" priority="170" operator="equal">
      <formula>"falta"</formula>
    </cfRule>
  </conditionalFormatting>
  <conditionalFormatting sqref="A112:E112">
    <cfRule type="cellIs" dxfId="168" priority="168" operator="equal">
      <formula>"NEW!"</formula>
    </cfRule>
    <cfRule type="cellIs" dxfId="167" priority="169" operator="equal">
      <formula>"EOL"</formula>
    </cfRule>
  </conditionalFormatting>
  <conditionalFormatting sqref="A112:E112">
    <cfRule type="cellIs" dxfId="166" priority="166" operator="equal">
      <formula>"NEW!"</formula>
    </cfRule>
    <cfRule type="cellIs" dxfId="165" priority="167" operator="equal">
      <formula>"EOL"</formula>
    </cfRule>
  </conditionalFormatting>
  <conditionalFormatting sqref="F112">
    <cfRule type="cellIs" dxfId="164" priority="165" operator="equal">
      <formula>"falta"</formula>
    </cfRule>
  </conditionalFormatting>
  <conditionalFormatting sqref="F112">
    <cfRule type="cellIs" dxfId="163" priority="163" operator="equal">
      <formula>"NEW!"</formula>
    </cfRule>
    <cfRule type="cellIs" dxfId="162" priority="164" operator="equal">
      <formula>"EOL"</formula>
    </cfRule>
  </conditionalFormatting>
  <conditionalFormatting sqref="F112">
    <cfRule type="cellIs" dxfId="161" priority="161" operator="equal">
      <formula>"NEW!"</formula>
    </cfRule>
    <cfRule type="cellIs" dxfId="160" priority="162" operator="equal">
      <formula>"EOL"</formula>
    </cfRule>
  </conditionalFormatting>
  <conditionalFormatting sqref="A121:E121">
    <cfRule type="cellIs" dxfId="159" priority="160" operator="equal">
      <formula>"falta"</formula>
    </cfRule>
  </conditionalFormatting>
  <conditionalFormatting sqref="A121:E121">
    <cfRule type="cellIs" dxfId="158" priority="158" operator="equal">
      <formula>"NEW!"</formula>
    </cfRule>
    <cfRule type="cellIs" dxfId="157" priority="159" operator="equal">
      <formula>"EOL"</formula>
    </cfRule>
  </conditionalFormatting>
  <conditionalFormatting sqref="A121:E121">
    <cfRule type="cellIs" dxfId="156" priority="156" operator="equal">
      <formula>"NEW!"</formula>
    </cfRule>
    <cfRule type="cellIs" dxfId="155" priority="157" operator="equal">
      <formula>"EOL"</formula>
    </cfRule>
  </conditionalFormatting>
  <conditionalFormatting sqref="F121">
    <cfRule type="cellIs" dxfId="154" priority="155" operator="equal">
      <formula>"falta"</formula>
    </cfRule>
  </conditionalFormatting>
  <conditionalFormatting sqref="F121">
    <cfRule type="cellIs" dxfId="153" priority="153" operator="equal">
      <formula>"NEW!"</formula>
    </cfRule>
    <cfRule type="cellIs" dxfId="152" priority="154" operator="equal">
      <formula>"EOL"</formula>
    </cfRule>
  </conditionalFormatting>
  <conditionalFormatting sqref="F121">
    <cfRule type="cellIs" dxfId="151" priority="151" operator="equal">
      <formula>"NEW!"</formula>
    </cfRule>
    <cfRule type="cellIs" dxfId="150" priority="152" operator="equal">
      <formula>"EOL"</formula>
    </cfRule>
  </conditionalFormatting>
  <conditionalFormatting sqref="A132:E132">
    <cfRule type="cellIs" dxfId="149" priority="150" operator="equal">
      <formula>"falta"</formula>
    </cfRule>
  </conditionalFormatting>
  <conditionalFormatting sqref="A132:E132">
    <cfRule type="cellIs" dxfId="148" priority="148" operator="equal">
      <formula>"NEW!"</formula>
    </cfRule>
    <cfRule type="cellIs" dxfId="147" priority="149" operator="equal">
      <formula>"EOL"</formula>
    </cfRule>
  </conditionalFormatting>
  <conditionalFormatting sqref="A132:E132">
    <cfRule type="cellIs" dxfId="146" priority="146" operator="equal">
      <formula>"NEW!"</formula>
    </cfRule>
    <cfRule type="cellIs" dxfId="145" priority="147" operator="equal">
      <formula>"EOL"</formula>
    </cfRule>
  </conditionalFormatting>
  <conditionalFormatting sqref="F132">
    <cfRule type="cellIs" dxfId="144" priority="145" operator="equal">
      <formula>"falta"</formula>
    </cfRule>
  </conditionalFormatting>
  <conditionalFormatting sqref="F132">
    <cfRule type="cellIs" dxfId="143" priority="143" operator="equal">
      <formula>"NEW!"</formula>
    </cfRule>
    <cfRule type="cellIs" dxfId="142" priority="144" operator="equal">
      <formula>"EOL"</formula>
    </cfRule>
  </conditionalFormatting>
  <conditionalFormatting sqref="F132">
    <cfRule type="cellIs" dxfId="141" priority="141" operator="equal">
      <formula>"NEW!"</formula>
    </cfRule>
    <cfRule type="cellIs" dxfId="140" priority="142" operator="equal">
      <formula>"EOL"</formula>
    </cfRule>
  </conditionalFormatting>
  <conditionalFormatting sqref="A154:E154">
    <cfRule type="cellIs" dxfId="139" priority="140" operator="equal">
      <formula>"falta"</formula>
    </cfRule>
  </conditionalFormatting>
  <conditionalFormatting sqref="A154:E154">
    <cfRule type="cellIs" dxfId="138" priority="138" operator="equal">
      <formula>"NEW!"</formula>
    </cfRule>
    <cfRule type="cellIs" dxfId="137" priority="139" operator="equal">
      <formula>"EOL"</formula>
    </cfRule>
  </conditionalFormatting>
  <conditionalFormatting sqref="A154:E154">
    <cfRule type="cellIs" dxfId="136" priority="136" operator="equal">
      <formula>"NEW!"</formula>
    </cfRule>
    <cfRule type="cellIs" dxfId="135" priority="137" operator="equal">
      <formula>"EOL"</formula>
    </cfRule>
  </conditionalFormatting>
  <conditionalFormatting sqref="F154">
    <cfRule type="cellIs" dxfId="134" priority="135" operator="equal">
      <formula>"falta"</formula>
    </cfRule>
  </conditionalFormatting>
  <conditionalFormatting sqref="F154">
    <cfRule type="cellIs" dxfId="133" priority="133" operator="equal">
      <formula>"NEW!"</formula>
    </cfRule>
    <cfRule type="cellIs" dxfId="132" priority="134" operator="equal">
      <formula>"EOL"</formula>
    </cfRule>
  </conditionalFormatting>
  <conditionalFormatting sqref="F154">
    <cfRule type="cellIs" dxfId="131" priority="131" operator="equal">
      <formula>"NEW!"</formula>
    </cfRule>
    <cfRule type="cellIs" dxfId="130" priority="132" operator="equal">
      <formula>"EOL"</formula>
    </cfRule>
  </conditionalFormatting>
  <conditionalFormatting sqref="A162:E162">
    <cfRule type="cellIs" dxfId="129" priority="130" operator="equal">
      <formula>"falta"</formula>
    </cfRule>
  </conditionalFormatting>
  <conditionalFormatting sqref="A162:E162">
    <cfRule type="cellIs" dxfId="128" priority="128" operator="equal">
      <formula>"NEW!"</formula>
    </cfRule>
    <cfRule type="cellIs" dxfId="127" priority="129" operator="equal">
      <formula>"EOL"</formula>
    </cfRule>
  </conditionalFormatting>
  <conditionalFormatting sqref="A162:E162">
    <cfRule type="cellIs" dxfId="126" priority="126" operator="equal">
      <formula>"NEW!"</formula>
    </cfRule>
    <cfRule type="cellIs" dxfId="125" priority="127" operator="equal">
      <formula>"EOL"</formula>
    </cfRule>
  </conditionalFormatting>
  <conditionalFormatting sqref="F162">
    <cfRule type="cellIs" dxfId="124" priority="125" operator="equal">
      <formula>"falta"</formula>
    </cfRule>
  </conditionalFormatting>
  <conditionalFormatting sqref="F162">
    <cfRule type="cellIs" dxfId="123" priority="123" operator="equal">
      <formula>"NEW!"</formula>
    </cfRule>
    <cfRule type="cellIs" dxfId="122" priority="124" operator="equal">
      <formula>"EOL"</formula>
    </cfRule>
  </conditionalFormatting>
  <conditionalFormatting sqref="F162">
    <cfRule type="cellIs" dxfId="121" priority="121" operator="equal">
      <formula>"NEW!"</formula>
    </cfRule>
    <cfRule type="cellIs" dxfId="120" priority="122" operator="equal">
      <formula>"EOL"</formula>
    </cfRule>
  </conditionalFormatting>
  <conditionalFormatting sqref="A163:E163">
    <cfRule type="cellIs" dxfId="119" priority="120" operator="equal">
      <formula>"falta"</formula>
    </cfRule>
  </conditionalFormatting>
  <conditionalFormatting sqref="A163:E163">
    <cfRule type="cellIs" dxfId="118" priority="118" operator="equal">
      <formula>"NEW!"</formula>
    </cfRule>
    <cfRule type="cellIs" dxfId="117" priority="119" operator="equal">
      <formula>"EOL"</formula>
    </cfRule>
  </conditionalFormatting>
  <conditionalFormatting sqref="A163:E163">
    <cfRule type="cellIs" dxfId="116" priority="116" operator="equal">
      <formula>"NEW!"</formula>
    </cfRule>
    <cfRule type="cellIs" dxfId="115" priority="117" operator="equal">
      <formula>"EOL"</formula>
    </cfRule>
  </conditionalFormatting>
  <conditionalFormatting sqref="F163">
    <cfRule type="cellIs" dxfId="114" priority="115" operator="equal">
      <formula>"falta"</formula>
    </cfRule>
  </conditionalFormatting>
  <conditionalFormatting sqref="F163">
    <cfRule type="cellIs" dxfId="113" priority="113" operator="equal">
      <formula>"NEW!"</formula>
    </cfRule>
    <cfRule type="cellIs" dxfId="112" priority="114" operator="equal">
      <formula>"EOL"</formula>
    </cfRule>
  </conditionalFormatting>
  <conditionalFormatting sqref="F163">
    <cfRule type="cellIs" dxfId="111" priority="111" operator="equal">
      <formula>"NEW!"</formula>
    </cfRule>
    <cfRule type="cellIs" dxfId="110" priority="112" operator="equal">
      <formula>"EOL"</formula>
    </cfRule>
  </conditionalFormatting>
  <conditionalFormatting sqref="A176:E176">
    <cfRule type="cellIs" dxfId="109" priority="110" operator="equal">
      <formula>"falta"</formula>
    </cfRule>
  </conditionalFormatting>
  <conditionalFormatting sqref="A176:E176">
    <cfRule type="cellIs" dxfId="108" priority="108" operator="equal">
      <formula>"NEW!"</formula>
    </cfRule>
    <cfRule type="cellIs" dxfId="107" priority="109" operator="equal">
      <formula>"EOL"</formula>
    </cfRule>
  </conditionalFormatting>
  <conditionalFormatting sqref="A176:E176">
    <cfRule type="cellIs" dxfId="106" priority="106" operator="equal">
      <formula>"NEW!"</formula>
    </cfRule>
    <cfRule type="cellIs" dxfId="105" priority="107" operator="equal">
      <formula>"EOL"</formula>
    </cfRule>
  </conditionalFormatting>
  <conditionalFormatting sqref="F176">
    <cfRule type="cellIs" dxfId="104" priority="105" operator="equal">
      <formula>"falta"</formula>
    </cfRule>
  </conditionalFormatting>
  <conditionalFormatting sqref="F176">
    <cfRule type="cellIs" dxfId="103" priority="103" operator="equal">
      <formula>"NEW!"</formula>
    </cfRule>
    <cfRule type="cellIs" dxfId="102" priority="104" operator="equal">
      <formula>"EOL"</formula>
    </cfRule>
  </conditionalFormatting>
  <conditionalFormatting sqref="F176">
    <cfRule type="cellIs" dxfId="101" priority="101" operator="equal">
      <formula>"NEW!"</formula>
    </cfRule>
    <cfRule type="cellIs" dxfId="100" priority="102" operator="equal">
      <formula>"EOL"</formula>
    </cfRule>
  </conditionalFormatting>
  <conditionalFormatting sqref="A181:E181">
    <cfRule type="cellIs" dxfId="99" priority="100" operator="equal">
      <formula>"falta"</formula>
    </cfRule>
  </conditionalFormatting>
  <conditionalFormatting sqref="A181:E181">
    <cfRule type="cellIs" dxfId="98" priority="98" operator="equal">
      <formula>"NEW!"</formula>
    </cfRule>
    <cfRule type="cellIs" dxfId="97" priority="99" operator="equal">
      <formula>"EOL"</formula>
    </cfRule>
  </conditionalFormatting>
  <conditionalFormatting sqref="A181:E181">
    <cfRule type="cellIs" dxfId="96" priority="96" operator="equal">
      <formula>"NEW!"</formula>
    </cfRule>
    <cfRule type="cellIs" dxfId="95" priority="97" operator="equal">
      <formula>"EOL"</formula>
    </cfRule>
  </conditionalFormatting>
  <conditionalFormatting sqref="F181">
    <cfRule type="cellIs" dxfId="94" priority="95" operator="equal">
      <formula>"falta"</formula>
    </cfRule>
  </conditionalFormatting>
  <conditionalFormatting sqref="F181">
    <cfRule type="cellIs" dxfId="93" priority="93" operator="equal">
      <formula>"NEW!"</formula>
    </cfRule>
    <cfRule type="cellIs" dxfId="92" priority="94" operator="equal">
      <formula>"EOL"</formula>
    </cfRule>
  </conditionalFormatting>
  <conditionalFormatting sqref="F181">
    <cfRule type="cellIs" dxfId="91" priority="91" operator="equal">
      <formula>"NEW!"</formula>
    </cfRule>
    <cfRule type="cellIs" dxfId="90" priority="92" operator="equal">
      <formula>"EOL"</formula>
    </cfRule>
  </conditionalFormatting>
  <conditionalFormatting sqref="A194:E194">
    <cfRule type="cellIs" dxfId="89" priority="90" operator="equal">
      <formula>"falta"</formula>
    </cfRule>
  </conditionalFormatting>
  <conditionalFormatting sqref="A194:E194">
    <cfRule type="cellIs" dxfId="88" priority="88" operator="equal">
      <formula>"NEW!"</formula>
    </cfRule>
    <cfRule type="cellIs" dxfId="87" priority="89" operator="equal">
      <formula>"EOL"</formula>
    </cfRule>
  </conditionalFormatting>
  <conditionalFormatting sqref="A194:E194">
    <cfRule type="cellIs" dxfId="86" priority="86" operator="equal">
      <formula>"NEW!"</formula>
    </cfRule>
    <cfRule type="cellIs" dxfId="85" priority="87" operator="equal">
      <formula>"EOL"</formula>
    </cfRule>
  </conditionalFormatting>
  <conditionalFormatting sqref="F194">
    <cfRule type="cellIs" dxfId="84" priority="85" operator="equal">
      <formula>"falta"</formula>
    </cfRule>
  </conditionalFormatting>
  <conditionalFormatting sqref="F194">
    <cfRule type="cellIs" dxfId="83" priority="83" operator="equal">
      <formula>"NEW!"</formula>
    </cfRule>
    <cfRule type="cellIs" dxfId="82" priority="84" operator="equal">
      <formula>"EOL"</formula>
    </cfRule>
  </conditionalFormatting>
  <conditionalFormatting sqref="F194">
    <cfRule type="cellIs" dxfId="81" priority="81" operator="equal">
      <formula>"NEW!"</formula>
    </cfRule>
    <cfRule type="cellIs" dxfId="80" priority="82" operator="equal">
      <formula>"EOL"</formula>
    </cfRule>
  </conditionalFormatting>
  <conditionalFormatting sqref="A197:E197">
    <cfRule type="cellIs" dxfId="79" priority="80" operator="equal">
      <formula>"falta"</formula>
    </cfRule>
  </conditionalFormatting>
  <conditionalFormatting sqref="A197:E197">
    <cfRule type="cellIs" dxfId="78" priority="78" operator="equal">
      <formula>"NEW!"</formula>
    </cfRule>
    <cfRule type="cellIs" dxfId="77" priority="79" operator="equal">
      <formula>"EOL"</formula>
    </cfRule>
  </conditionalFormatting>
  <conditionalFormatting sqref="A197:E197">
    <cfRule type="cellIs" dxfId="76" priority="76" operator="equal">
      <formula>"NEW!"</formula>
    </cfRule>
    <cfRule type="cellIs" dxfId="75" priority="77" operator="equal">
      <formula>"EOL"</formula>
    </cfRule>
  </conditionalFormatting>
  <conditionalFormatting sqref="F197">
    <cfRule type="cellIs" dxfId="74" priority="75" operator="equal">
      <formula>"falta"</formula>
    </cfRule>
  </conditionalFormatting>
  <conditionalFormatting sqref="F197">
    <cfRule type="cellIs" dxfId="73" priority="73" operator="equal">
      <formula>"NEW!"</formula>
    </cfRule>
    <cfRule type="cellIs" dxfId="72" priority="74" operator="equal">
      <formula>"EOL"</formula>
    </cfRule>
  </conditionalFormatting>
  <conditionalFormatting sqref="F197">
    <cfRule type="cellIs" dxfId="71" priority="71" operator="equal">
      <formula>"NEW!"</formula>
    </cfRule>
    <cfRule type="cellIs" dxfId="70" priority="72" operator="equal">
      <formula>"EOL"</formula>
    </cfRule>
  </conditionalFormatting>
  <conditionalFormatting sqref="A242:E242">
    <cfRule type="cellIs" dxfId="69" priority="70" operator="equal">
      <formula>"falta"</formula>
    </cfRule>
  </conditionalFormatting>
  <conditionalFormatting sqref="A242:E242">
    <cfRule type="cellIs" dxfId="68" priority="68" operator="equal">
      <formula>"NEW!"</formula>
    </cfRule>
    <cfRule type="cellIs" dxfId="67" priority="69" operator="equal">
      <formula>"EOL"</formula>
    </cfRule>
  </conditionalFormatting>
  <conditionalFormatting sqref="A242:E242">
    <cfRule type="cellIs" dxfId="66" priority="66" operator="equal">
      <formula>"NEW!"</formula>
    </cfRule>
    <cfRule type="cellIs" dxfId="65" priority="67" operator="equal">
      <formula>"EOL"</formula>
    </cfRule>
  </conditionalFormatting>
  <conditionalFormatting sqref="F242">
    <cfRule type="cellIs" dxfId="64" priority="65" operator="equal">
      <formula>"falta"</formula>
    </cfRule>
  </conditionalFormatting>
  <conditionalFormatting sqref="F242">
    <cfRule type="cellIs" dxfId="63" priority="63" operator="equal">
      <formula>"NEW!"</formula>
    </cfRule>
    <cfRule type="cellIs" dxfId="62" priority="64" operator="equal">
      <formula>"EOL"</formula>
    </cfRule>
  </conditionalFormatting>
  <conditionalFormatting sqref="F242">
    <cfRule type="cellIs" dxfId="61" priority="61" operator="equal">
      <formula>"NEW!"</formula>
    </cfRule>
    <cfRule type="cellIs" dxfId="60" priority="62" operator="equal">
      <formula>"EOL"</formula>
    </cfRule>
  </conditionalFormatting>
  <conditionalFormatting sqref="A243:E243">
    <cfRule type="cellIs" dxfId="59" priority="60" operator="equal">
      <formula>"falta"</formula>
    </cfRule>
  </conditionalFormatting>
  <conditionalFormatting sqref="A243:E243">
    <cfRule type="cellIs" dxfId="58" priority="58" operator="equal">
      <formula>"NEW!"</formula>
    </cfRule>
    <cfRule type="cellIs" dxfId="57" priority="59" operator="equal">
      <formula>"EOL"</formula>
    </cfRule>
  </conditionalFormatting>
  <conditionalFormatting sqref="A243:E243">
    <cfRule type="cellIs" dxfId="56" priority="56" operator="equal">
      <formula>"NEW!"</formula>
    </cfRule>
    <cfRule type="cellIs" dxfId="55" priority="57" operator="equal">
      <formula>"EOL"</formula>
    </cfRule>
  </conditionalFormatting>
  <conditionalFormatting sqref="F243">
    <cfRule type="cellIs" dxfId="54" priority="55" operator="equal">
      <formula>"falta"</formula>
    </cfRule>
  </conditionalFormatting>
  <conditionalFormatting sqref="F243">
    <cfRule type="cellIs" dxfId="53" priority="53" operator="equal">
      <formula>"NEW!"</formula>
    </cfRule>
    <cfRule type="cellIs" dxfId="52" priority="54" operator="equal">
      <formula>"EOL"</formula>
    </cfRule>
  </conditionalFormatting>
  <conditionalFormatting sqref="F243">
    <cfRule type="cellIs" dxfId="51" priority="51" operator="equal">
      <formula>"NEW!"</formula>
    </cfRule>
    <cfRule type="cellIs" dxfId="50" priority="52" operator="equal">
      <formula>"EOL"</formula>
    </cfRule>
  </conditionalFormatting>
  <conditionalFormatting sqref="A257:E257">
    <cfRule type="cellIs" dxfId="49" priority="50" operator="equal">
      <formula>"falta"</formula>
    </cfRule>
  </conditionalFormatting>
  <conditionalFormatting sqref="A257:E257">
    <cfRule type="cellIs" dxfId="48" priority="48" operator="equal">
      <formula>"NEW!"</formula>
    </cfRule>
    <cfRule type="cellIs" dxfId="47" priority="49" operator="equal">
      <formula>"EOL"</formula>
    </cfRule>
  </conditionalFormatting>
  <conditionalFormatting sqref="A257:E257">
    <cfRule type="cellIs" dxfId="46" priority="46" operator="equal">
      <formula>"NEW!"</formula>
    </cfRule>
    <cfRule type="cellIs" dxfId="45" priority="47" operator="equal">
      <formula>"EOL"</formula>
    </cfRule>
  </conditionalFormatting>
  <conditionalFormatting sqref="F257">
    <cfRule type="cellIs" dxfId="44" priority="45" operator="equal">
      <formula>"falta"</formula>
    </cfRule>
  </conditionalFormatting>
  <conditionalFormatting sqref="F257">
    <cfRule type="cellIs" dxfId="43" priority="43" operator="equal">
      <formula>"NEW!"</formula>
    </cfRule>
    <cfRule type="cellIs" dxfId="42" priority="44" operator="equal">
      <formula>"EOL"</formula>
    </cfRule>
  </conditionalFormatting>
  <conditionalFormatting sqref="F257">
    <cfRule type="cellIs" dxfId="41" priority="41" operator="equal">
      <formula>"NEW!"</formula>
    </cfRule>
    <cfRule type="cellIs" dxfId="40" priority="42" operator="equal">
      <formula>"EOL"</formula>
    </cfRule>
  </conditionalFormatting>
  <conditionalFormatting sqref="A269:E269">
    <cfRule type="cellIs" dxfId="39" priority="40" operator="equal">
      <formula>"falta"</formula>
    </cfRule>
  </conditionalFormatting>
  <conditionalFormatting sqref="A269:E269">
    <cfRule type="cellIs" dxfId="38" priority="38" operator="equal">
      <formula>"NEW!"</formula>
    </cfRule>
    <cfRule type="cellIs" dxfId="37" priority="39" operator="equal">
      <formula>"EOL"</formula>
    </cfRule>
  </conditionalFormatting>
  <conditionalFormatting sqref="A269:E269">
    <cfRule type="cellIs" dxfId="36" priority="36" operator="equal">
      <formula>"NEW!"</formula>
    </cfRule>
    <cfRule type="cellIs" dxfId="35" priority="37" operator="equal">
      <formula>"EOL"</formula>
    </cfRule>
  </conditionalFormatting>
  <conditionalFormatting sqref="F269">
    <cfRule type="cellIs" dxfId="34" priority="35" operator="equal">
      <formula>"falta"</formula>
    </cfRule>
  </conditionalFormatting>
  <conditionalFormatting sqref="F269">
    <cfRule type="cellIs" dxfId="33" priority="33" operator="equal">
      <formula>"NEW!"</formula>
    </cfRule>
    <cfRule type="cellIs" dxfId="32" priority="34" operator="equal">
      <formula>"EOL"</formula>
    </cfRule>
  </conditionalFormatting>
  <conditionalFormatting sqref="F269">
    <cfRule type="cellIs" dxfId="31" priority="31" operator="equal">
      <formula>"NEW!"</formula>
    </cfRule>
    <cfRule type="cellIs" dxfId="30" priority="32" operator="equal">
      <formula>"EOL"</formula>
    </cfRule>
  </conditionalFormatting>
  <conditionalFormatting sqref="A300:E300">
    <cfRule type="cellIs" dxfId="29" priority="30" operator="equal">
      <formula>"falta"</formula>
    </cfRule>
  </conditionalFormatting>
  <conditionalFormatting sqref="A300:E300">
    <cfRule type="cellIs" dxfId="28" priority="28" operator="equal">
      <formula>"NEW!"</formula>
    </cfRule>
    <cfRule type="cellIs" dxfId="27" priority="29" operator="equal">
      <formula>"EOL"</formula>
    </cfRule>
  </conditionalFormatting>
  <conditionalFormatting sqref="A300:E300">
    <cfRule type="cellIs" dxfId="26" priority="26" operator="equal">
      <formula>"NEW!"</formula>
    </cfRule>
    <cfRule type="cellIs" dxfId="25" priority="27" operator="equal">
      <formula>"EOL"</formula>
    </cfRule>
  </conditionalFormatting>
  <conditionalFormatting sqref="F300">
    <cfRule type="cellIs" dxfId="24" priority="25" operator="equal">
      <formula>"falta"</formula>
    </cfRule>
  </conditionalFormatting>
  <conditionalFormatting sqref="F300">
    <cfRule type="cellIs" dxfId="23" priority="23" operator="equal">
      <formula>"NEW!"</formula>
    </cfRule>
    <cfRule type="cellIs" dxfId="22" priority="24" operator="equal">
      <formula>"EOL"</formula>
    </cfRule>
  </conditionalFormatting>
  <conditionalFormatting sqref="F300">
    <cfRule type="cellIs" dxfId="21" priority="21" operator="equal">
      <formula>"NEW!"</formula>
    </cfRule>
    <cfRule type="cellIs" dxfId="20" priority="22" operator="equal">
      <formula>"EOL"</formula>
    </cfRule>
  </conditionalFormatting>
  <conditionalFormatting sqref="A308:E308">
    <cfRule type="cellIs" dxfId="19" priority="20" operator="equal">
      <formula>"falta"</formula>
    </cfRule>
  </conditionalFormatting>
  <conditionalFormatting sqref="A308:E308">
    <cfRule type="cellIs" dxfId="18" priority="18" operator="equal">
      <formula>"NEW!"</formula>
    </cfRule>
    <cfRule type="cellIs" dxfId="17" priority="19" operator="equal">
      <formula>"EOL"</formula>
    </cfRule>
  </conditionalFormatting>
  <conditionalFormatting sqref="A308:E308">
    <cfRule type="cellIs" dxfId="16" priority="16" operator="equal">
      <formula>"NEW!"</formula>
    </cfRule>
    <cfRule type="cellIs" dxfId="15" priority="17" operator="equal">
      <formula>"EOL"</formula>
    </cfRule>
  </conditionalFormatting>
  <conditionalFormatting sqref="F308">
    <cfRule type="cellIs" dxfId="14" priority="15" operator="equal">
      <formula>"falta"</formula>
    </cfRule>
  </conditionalFormatting>
  <conditionalFormatting sqref="F308">
    <cfRule type="cellIs" dxfId="13" priority="13" operator="equal">
      <formula>"NEW!"</formula>
    </cfRule>
    <cfRule type="cellIs" dxfId="12" priority="14" operator="equal">
      <formula>"EOL"</formula>
    </cfRule>
  </conditionalFormatting>
  <conditionalFormatting sqref="F308">
    <cfRule type="cellIs" dxfId="11" priority="11" operator="equal">
      <formula>"NEW!"</formula>
    </cfRule>
    <cfRule type="cellIs" dxfId="10" priority="12" operator="equal">
      <formula>"EOL"</formula>
    </cfRule>
  </conditionalFormatting>
  <conditionalFormatting sqref="A313:E313">
    <cfRule type="cellIs" dxfId="9" priority="10" operator="equal">
      <formula>"falta"</formula>
    </cfRule>
  </conditionalFormatting>
  <conditionalFormatting sqref="A313:E313">
    <cfRule type="cellIs" dxfId="8" priority="8" operator="equal">
      <formula>"NEW!"</formula>
    </cfRule>
    <cfRule type="cellIs" dxfId="7" priority="9" operator="equal">
      <formula>"EOL"</formula>
    </cfRule>
  </conditionalFormatting>
  <conditionalFormatting sqref="A313:E313">
    <cfRule type="cellIs" dxfId="6" priority="6" operator="equal">
      <formula>"NEW!"</formula>
    </cfRule>
    <cfRule type="cellIs" dxfId="5" priority="7" operator="equal">
      <formula>"EOL"</formula>
    </cfRule>
  </conditionalFormatting>
  <conditionalFormatting sqref="F313">
    <cfRule type="cellIs" dxfId="4" priority="5" operator="equal">
      <formula>"falta"</formula>
    </cfRule>
  </conditionalFormatting>
  <conditionalFormatting sqref="F313">
    <cfRule type="cellIs" dxfId="3" priority="3" operator="equal">
      <formula>"NEW!"</formula>
    </cfRule>
    <cfRule type="cellIs" dxfId="2" priority="4" operator="equal">
      <formula>"EOL"</formula>
    </cfRule>
  </conditionalFormatting>
  <conditionalFormatting sqref="F313">
    <cfRule type="cellIs" dxfId="1" priority="1" operator="equal">
      <formula>"NEW!"</formula>
    </cfRule>
    <cfRule type="cellIs" dxfId="0" priority="2" operator="equal">
      <formula>"EOL"</formula>
    </cfRule>
  </conditionalFormatting>
  <printOptions horizontalCentered="1"/>
  <pageMargins left="0.74803149606299213" right="0.74803149606299213" top="0.70866141732283472" bottom="0.70866141732283472" header="0.31496062992125984" footer="0.31496062992125984"/>
  <pageSetup paperSize="9" scale="51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6</vt:i4>
      </vt:variant>
    </vt:vector>
  </HeadingPairs>
  <TitlesOfParts>
    <vt:vector size="9" baseType="lpstr">
      <vt:lpstr>PORTABLE S.</vt:lpstr>
      <vt:lpstr>TOURING &amp; INSTALL</vt:lpstr>
      <vt:lpstr>AudioContractor</vt:lpstr>
      <vt:lpstr>AudioContractor!Nyomtatási_cím</vt:lpstr>
      <vt:lpstr>'PORTABLE S.'!Nyomtatási_cím</vt:lpstr>
      <vt:lpstr>'TOURING &amp; INSTALL'!Nyomtatási_cím</vt:lpstr>
      <vt:lpstr>AudioContractor!Nyomtatási_terület</vt:lpstr>
      <vt:lpstr>'PORTABLE S.'!Nyomtatási_terület</vt:lpstr>
      <vt:lpstr>'TOURING &amp; INSTALL'!Nyomtatási_terület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Varga Tamás;Strobek Balázs</dc:creator>
  <cp:lastModifiedBy>Vostro 15</cp:lastModifiedBy>
  <cp:lastPrinted>2023-01-10T10:48:11Z</cp:lastPrinted>
  <dcterms:created xsi:type="dcterms:W3CDTF">2007-10-29T13:43:29Z</dcterms:created>
  <dcterms:modified xsi:type="dcterms:W3CDTF">2023-01-10T10:48:29Z</dcterms:modified>
</cp:coreProperties>
</file>