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DINGLE\ÁRLISTÁK\2022\Magyar árlista\BMD\"/>
    </mc:Choice>
  </mc:AlternateContent>
  <bookViews>
    <workbookView xWindow="-28920" yWindow="-120" windowWidth="29040" windowHeight="15840"/>
  </bookViews>
  <sheets>
    <sheet name="Blackmagic_Design_2022" sheetId="1" r:id="rId1"/>
  </sheets>
  <definedNames>
    <definedName name="_xlnm._FilterDatabase" localSheetId="0" hidden="1">Blackmagic_Design_2022!$A$2:$B$2</definedName>
    <definedName name="_xlnm.Print_Titles" localSheetId="0">Blackmagic_Design_2022!$2:$2</definedName>
    <definedName name="_xlnm.Print_Area" localSheetId="0">Blackmagic_Design_2022!$A$1:$D$191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</calcChain>
</file>

<file path=xl/sharedStrings.xml><?xml version="1.0" encoding="utf-8"?>
<sst xmlns="http://schemas.openxmlformats.org/spreadsheetml/2006/main" count="446" uniqueCount="445">
  <si>
    <r>
      <rPr>
        <b/>
        <sz val="12"/>
        <color theme="1"/>
        <rFont val="Calibri"/>
        <family val="2"/>
        <charset val="238"/>
        <scheme val="minor"/>
      </rPr>
      <t>DINGLE AV</t>
    </r>
    <r>
      <rPr>
        <sz val="12"/>
        <color theme="1"/>
        <rFont val="Calibri"/>
        <family val="2"/>
        <charset val="238"/>
        <scheme val="minor"/>
      </rPr>
      <t xml:space="preserve">
www.dingle.hu
rendeles@dingle.hu 
+36 30 215 3430</t>
    </r>
  </si>
  <si>
    <t>Nettó listaár €</t>
  </si>
  <si>
    <t>Nettó listaár HUF</t>
  </si>
  <si>
    <t>BLACKMAGIC DESIGN ÁRLISTA 2022</t>
  </si>
  <si>
    <t>12G-SDI SFP Optical Module</t>
  </si>
  <si>
    <t>ADPT-12GBI/OPT</t>
  </si>
  <si>
    <t>3G-SDI Arduino Shield</t>
  </si>
  <si>
    <t>CINSTUDXURDO/3G</t>
  </si>
  <si>
    <t>3G-SDI SFP Optical Module</t>
  </si>
  <si>
    <t>ADPT-3GBI/OPT</t>
  </si>
  <si>
    <t>58mm Lens Cap</t>
  </si>
  <si>
    <t>BMUMCA/LENSCAP58</t>
  </si>
  <si>
    <t>6G-SDI SFP Optical Module</t>
  </si>
  <si>
    <t>ADPT-6GBI/OPT</t>
  </si>
  <si>
    <t>77mm Lens Cap</t>
  </si>
  <si>
    <t>BMUMCA/LENSCAP77</t>
  </si>
  <si>
    <t>82mm Lens Cap</t>
  </si>
  <si>
    <t>BMUMCA/LENSCAP82</t>
  </si>
  <si>
    <t>ATEM 1 M/E Advanced Panel 10</t>
  </si>
  <si>
    <t>SWPANELADV1ME10</t>
  </si>
  <si>
    <t>ATEM 1 M/E Constellation HD</t>
  </si>
  <si>
    <t>SWATEMSCN2/1ME1/HD</t>
  </si>
  <si>
    <t>ATEM 1 M/E Production Studio 4K</t>
  </si>
  <si>
    <t>SWATEMPSW1ME4K</t>
  </si>
  <si>
    <t>ATEM 2 M/E Constellation HD</t>
  </si>
  <si>
    <t>SWATEMSCN2/1ME2/HD</t>
  </si>
  <si>
    <t>ATEM 2 M/E Production Studio 4K</t>
  </si>
  <si>
    <t>SWATEMPSW2ME4K</t>
  </si>
  <si>
    <t>ATEM 4 M/E Advanced Panel 40</t>
  </si>
  <si>
    <t>SWPANELADV4ME40</t>
  </si>
  <si>
    <t>ATEM 4 M/E Broadcast Studio 4K</t>
  </si>
  <si>
    <t>SWATEMRRW4ME4K</t>
  </si>
  <si>
    <t>ATEM 4 M/E Constellation HD</t>
  </si>
  <si>
    <t>SWATEMSCN2/1ME4/HD</t>
  </si>
  <si>
    <t>ATEM Camera Control Panel</t>
  </si>
  <si>
    <t>SWPANELCCU4</t>
  </si>
  <si>
    <t>ATEM Camera Converter</t>
  </si>
  <si>
    <t>SWRCONV</t>
  </si>
  <si>
    <t>ATEM Constellation 8K</t>
  </si>
  <si>
    <t>SWATEMSCN4/1ME4/8K</t>
  </si>
  <si>
    <t>ATEM Mini</t>
  </si>
  <si>
    <t>SWATEMMINI</t>
  </si>
  <si>
    <t>ATEM Mini Extreme</t>
  </si>
  <si>
    <t>SWATEMMINICEXT</t>
  </si>
  <si>
    <t>ATEM Mini Extreme ISO</t>
  </si>
  <si>
    <t>SWATEMMINICEXTISO</t>
  </si>
  <si>
    <t>ATEM Mini Pro</t>
  </si>
  <si>
    <t>SWATEMMINIBPR</t>
  </si>
  <si>
    <t>ATEM Mini Pro ISO</t>
  </si>
  <si>
    <t>SWATEMMINIBPRISO</t>
  </si>
  <si>
    <t>ATEM Production Studio 4K</t>
  </si>
  <si>
    <t>SWATEMPSW04K</t>
  </si>
  <si>
    <t>ATEM Streaming Bridge</t>
  </si>
  <si>
    <t>SWATEMMINISBPR</t>
  </si>
  <si>
    <t>ATEM Studio Converter 2</t>
  </si>
  <si>
    <t>SWRCONVRCK2</t>
  </si>
  <si>
    <t>ATEM Talkback Converter 4K</t>
  </si>
  <si>
    <t>SWRCONVRCKT4K8</t>
  </si>
  <si>
    <t>ATEM Television Studio Pro 4K</t>
  </si>
  <si>
    <t>SWATEMTVSTU/PRO4K</t>
  </si>
  <si>
    <t>Audio Monitor 12G</t>
  </si>
  <si>
    <t>HDL-AUDMON1RU12G</t>
  </si>
  <si>
    <t>B4 Control Adapter Cable</t>
  </si>
  <si>
    <t>CABLE-MSC4K/B4</t>
  </si>
  <si>
    <t>Battery - NP-F570</t>
  </si>
  <si>
    <t>BATT-NPF570/CAM</t>
  </si>
  <si>
    <t>CINECAMPOCHDXBT2</t>
  </si>
  <si>
    <t>Blackmagic Pocket Cinema Camera Pro EVF</t>
  </si>
  <si>
    <t>CINECAMPOCHDMFTEVF</t>
  </si>
  <si>
    <t>Blackmagic Power Supply - DaVinci/ATEM 12V70W</t>
  </si>
  <si>
    <t>PSUPPLY-12V70W</t>
  </si>
  <si>
    <t>Blackmagic Power Supply - UltraStudio 12V30W</t>
  </si>
  <si>
    <t>PSUPPLY-12V30W</t>
  </si>
  <si>
    <t>Cable (DIN 1.0/2.3 to BNC Female, 20 cm)</t>
  </si>
  <si>
    <t>CABLE-DIN/BNCFEMALE</t>
  </si>
  <si>
    <t>Cable (DIN 1.0/2.3 to BNC Male, 44 cm)</t>
  </si>
  <si>
    <t>CABLE-DIN/BNCMALE</t>
  </si>
  <si>
    <t>Cable (DIN 1.0/2.3 to DIN 1.0/2.3, 20 cm)</t>
  </si>
  <si>
    <t>CABLE-DIN/DIN</t>
  </si>
  <si>
    <t>CABLE-URSA/USBC</t>
  </si>
  <si>
    <t>Camera Fiber Converter</t>
  </si>
  <si>
    <t>CINEURSANWFRCAM</t>
  </si>
  <si>
    <t>Camera URSA Mini - Extension Arm</t>
  </si>
  <si>
    <t>BMUMCA/EXTARM</t>
  </si>
  <si>
    <t>Cloud Pod</t>
  </si>
  <si>
    <t>DWCLDA/POD</t>
  </si>
  <si>
    <t>Cloud Store 20TB</t>
  </si>
  <si>
    <t>DWCLDI/CLD020</t>
  </si>
  <si>
    <t>Cloud Store 80TB</t>
  </si>
  <si>
    <t>DWCLDI/CLD080</t>
  </si>
  <si>
    <t>Cloud Store Mini 8TB</t>
  </si>
  <si>
    <t>DWCLDE/CLDMINI08</t>
  </si>
  <si>
    <t>DaVinci Advanced Panel Keycaps</t>
  </si>
  <si>
    <t>DV/KEY/AD/CAPSET</t>
  </si>
  <si>
    <t>DaVinci Resolve Editor Keyboard</t>
  </si>
  <si>
    <t>DV/RES/BBPNLMLEKB</t>
  </si>
  <si>
    <t>DaVinci Resolve Micro Panel</t>
  </si>
  <si>
    <t>DV/RES/BBPNLMIC</t>
  </si>
  <si>
    <t>DaVinci Resolve Mini Panel</t>
  </si>
  <si>
    <t>DV/RES/BBPNLMINI</t>
  </si>
  <si>
    <t>DaVinci Resolve Speed Editor</t>
  </si>
  <si>
    <t>DV/RES/BBPNLMLEKA</t>
  </si>
  <si>
    <t>DaVinci Resolve Studio</t>
  </si>
  <si>
    <t>DV/RESSTUD</t>
  </si>
  <si>
    <t>DaVinci Resolve Studio with USB dongle</t>
  </si>
  <si>
    <t>DV/RESSTUD/DONGLE</t>
  </si>
  <si>
    <t>DeckLink 4K Extreme 12G</t>
  </si>
  <si>
    <t>BDLKHDEXTR4K12G</t>
  </si>
  <si>
    <t>DeckLink 4K Extreme 12G - HDMI 2.0</t>
  </si>
  <si>
    <t>BDLKHDEXTR4KHDMI2</t>
  </si>
  <si>
    <t>DeckLink 4K Extreme 12G - Quad SDI</t>
  </si>
  <si>
    <t>BDLKHDEXTR4KQUAD</t>
  </si>
  <si>
    <t>DeckLink 8K Pro</t>
  </si>
  <si>
    <t>BDLKHCPRO8K12G</t>
  </si>
  <si>
    <t>DeckLink Duo 2</t>
  </si>
  <si>
    <t>BDLKDUO2</t>
  </si>
  <si>
    <t>DeckLink Duo 2 Mini</t>
  </si>
  <si>
    <t>BDLKDUO2LP</t>
  </si>
  <si>
    <t>DeckLink Micro Recorder</t>
  </si>
  <si>
    <t>BDLKMICROREC</t>
  </si>
  <si>
    <t>DeckLink Micro Recorder HDMI Cable</t>
  </si>
  <si>
    <t>CABLE-BDLKMIR/HDMI</t>
  </si>
  <si>
    <t>DeckLink Micro SDI Cable</t>
  </si>
  <si>
    <t>CABLE-BDLKMIR/SDI</t>
  </si>
  <si>
    <t>DeckLink Mini Monitor 4K</t>
  </si>
  <si>
    <t>BDLKMINIMON4K</t>
  </si>
  <si>
    <t>DeckLink Mini Recorder 4K</t>
  </si>
  <si>
    <t>BDLKMINIREC4K</t>
  </si>
  <si>
    <t>DeckLink Quad 2</t>
  </si>
  <si>
    <t>BDLKDVQD2</t>
  </si>
  <si>
    <t>DeckLink Quad HDMI Recorder</t>
  </si>
  <si>
    <t>BDLKDVQDHDMI4K</t>
  </si>
  <si>
    <t>DeckLink SDI 4K</t>
  </si>
  <si>
    <t>BDLKSDI4K</t>
  </si>
  <si>
    <t>DeckLink SDI Micro</t>
  </si>
  <si>
    <t>BDLKMICROSDI</t>
  </si>
  <si>
    <t>DeckLink Studio 4K</t>
  </si>
  <si>
    <t>BDLKSTUDIO4K</t>
  </si>
  <si>
    <t>Duplicator 4K</t>
  </si>
  <si>
    <t>HYPERD/VDUP25/12G</t>
  </si>
  <si>
    <t>Focus Demand</t>
  </si>
  <si>
    <t>CINSTUDMFT/H/FD</t>
  </si>
  <si>
    <t>Fusion Studio</t>
  </si>
  <si>
    <t>DV/STUFUS</t>
  </si>
  <si>
    <t>GPI and Tally Interface</t>
  </si>
  <si>
    <t>SWTALGPI8</t>
  </si>
  <si>
    <t>HyperDeck Extreme 4K HDR</t>
  </si>
  <si>
    <t>HYPERD/RSTEX4KHDR</t>
  </si>
  <si>
    <t>HyperDeck Extreme 8K HDR</t>
  </si>
  <si>
    <t>HYPERD/RSTEX8KHDR</t>
  </si>
  <si>
    <t>HyperDeck Extreme Control</t>
  </si>
  <si>
    <t>HYPERD/RSTEXCTR</t>
  </si>
  <si>
    <t>HyperDeck Extreme Rack Kit</t>
  </si>
  <si>
    <t>HYPERD/RSTEXRMK</t>
  </si>
  <si>
    <t>HyperDeck Shuttle HD</t>
  </si>
  <si>
    <t>HYPERD/PTSHD</t>
  </si>
  <si>
    <t>Hyperdeck Studio 4K Pro</t>
  </si>
  <si>
    <t>HYPERD/ST/DG4P</t>
  </si>
  <si>
    <t>Hyperdeck Studio HD Mini</t>
  </si>
  <si>
    <t>HYPERD/ST/DAHM</t>
  </si>
  <si>
    <t>Hyperdeck Studio HD Plus</t>
  </si>
  <si>
    <t>HYPERD/ST/DCHP</t>
  </si>
  <si>
    <t>Hyperdeck Studio HD Pro</t>
  </si>
  <si>
    <t>HYPERD/ST/DFHP</t>
  </si>
  <si>
    <t>Intensity Pro 4K</t>
  </si>
  <si>
    <t>BINTSPRO4K</t>
  </si>
  <si>
    <t>LP-E6 Battery</t>
  </si>
  <si>
    <t>BATT-LPE6M/CAM</t>
  </si>
  <si>
    <t>Micro Cinema Camera Expansion Cable</t>
  </si>
  <si>
    <t>CABLE-CINECAMMIC</t>
  </si>
  <si>
    <t>Micro Converter BiDirectional SDI/HDMI 12G (incl PS)</t>
  </si>
  <si>
    <t>CONVBDC/SDI/HDMI12G/P</t>
  </si>
  <si>
    <t>Micro Converter BiDirectional SDI/HDMI 12G (without PS)</t>
  </si>
  <si>
    <t>CONVBDC/SDI/HDMI12G</t>
  </si>
  <si>
    <t>Micro Converter BiDirectional SDI/HDMI 3G</t>
  </si>
  <si>
    <t>CONVBDC/SDI/HDMI03G</t>
  </si>
  <si>
    <t>Micro Converter BiDirectional SDI/HDMI 3G without PSU - 20 pack</t>
  </si>
  <si>
    <t>CONVBDC/SDI/20HDMI03</t>
  </si>
  <si>
    <t>Micro Converter BiDirectional SDI/HDMI 3G wPSU</t>
  </si>
  <si>
    <t>CONVBDC/SDI/HDMI03G/P</t>
  </si>
  <si>
    <t>Micro Converter HDMI to SDI 12G (incl PS)</t>
  </si>
  <si>
    <t>CONVCMIC/HS12G/WPSU</t>
  </si>
  <si>
    <t>Micro Converter HDMI to SDI 12G (without PS)</t>
  </si>
  <si>
    <t>CONVCMIC/HS12G</t>
  </si>
  <si>
    <t>Micro Converter HDMI to SDI 3G</t>
  </si>
  <si>
    <t>CONVCMIC/HS03G</t>
  </si>
  <si>
    <t>Micro Converter HDMI to SDI 3G without PSU - 20 pack</t>
  </si>
  <si>
    <t>CONVCMIC/20HS03G</t>
  </si>
  <si>
    <t>Micro Converter HDMI to SDI 3G wPSU</t>
  </si>
  <si>
    <t>CONVCMIC/HS03G/WPSU</t>
  </si>
  <si>
    <t>Micro Converter Power Supply</t>
  </si>
  <si>
    <t>PSUPPLY-5V10WUSBC</t>
  </si>
  <si>
    <t>Micro Converter SDI to HDMI 12G (incl PS)</t>
  </si>
  <si>
    <t>CONVCMIC/SH12G/WPSU</t>
  </si>
  <si>
    <t>Micro Converter SDI to HDMI 12G (without PS)</t>
  </si>
  <si>
    <t>CONVCMIC/SH12G</t>
  </si>
  <si>
    <t>Micro Converter SDI to HDMI 3G</t>
  </si>
  <si>
    <t>CONVCMIC/SH03G</t>
  </si>
  <si>
    <t>Micro Converter SDI to HDMI 3G without PSU - 20 pack</t>
  </si>
  <si>
    <t>CONVCMIC/20SH03G</t>
  </si>
  <si>
    <t>Micro Converter SDI to HDMI 3G wPSU</t>
  </si>
  <si>
    <t>CONVCMIC/SH03G/WPSU</t>
  </si>
  <si>
    <t>Micro Studio Camera 4K Expansion Cable</t>
  </si>
  <si>
    <t>CABLE-STUDCAMMIC</t>
  </si>
  <si>
    <t>Mini Converter Analog to SDI</t>
  </si>
  <si>
    <t>CONVMAAS2</t>
  </si>
  <si>
    <t>Mini Converter Audio to SDI</t>
  </si>
  <si>
    <t>CONVMCAUDS2</t>
  </si>
  <si>
    <t>Mini Converter Audio to SDI 4K</t>
  </si>
  <si>
    <t>CONVMCAUDS4K</t>
  </si>
  <si>
    <t>Mini Converter HDMI to SDI 6G</t>
  </si>
  <si>
    <t>CONVMBHS24K6G</t>
  </si>
  <si>
    <t>Mini Converter Optical Fiber 12G</t>
  </si>
  <si>
    <t>CONVMOF12G</t>
  </si>
  <si>
    <t>Mini Converter Quad SDI to HDMI 4K</t>
  </si>
  <si>
    <t>CONVMBSQUH4K2</t>
  </si>
  <si>
    <t>Mini Converter SDI Distribution</t>
  </si>
  <si>
    <t>CONVMSDIDA</t>
  </si>
  <si>
    <t>Mini Converter SDI Distribution 4K</t>
  </si>
  <si>
    <t>CONVMSDIDA4K</t>
  </si>
  <si>
    <t>Mini Converter SDI to Analog</t>
  </si>
  <si>
    <t>CONVMASA</t>
  </si>
  <si>
    <t>Mini Converter SDI to Analog 4K</t>
  </si>
  <si>
    <t>CONVMASA4K</t>
  </si>
  <si>
    <t>Mini Converter SDI to Audio</t>
  </si>
  <si>
    <t>CONVMCSAUD</t>
  </si>
  <si>
    <t>Mini Converter SDI to Audio 4K</t>
  </si>
  <si>
    <t>CONVMCSAUD4K</t>
  </si>
  <si>
    <t>Mini Converter SDI to HDMI 6G</t>
  </si>
  <si>
    <t>CONVMBSH4K6G</t>
  </si>
  <si>
    <t>Mini Converter Sync Generator</t>
  </si>
  <si>
    <t>CONVMSYNC</t>
  </si>
  <si>
    <t>Mini Converter UpDownCross HD</t>
  </si>
  <si>
    <t>CONVMUDCSTD/HD</t>
  </si>
  <si>
    <t>MultiDock 10G</t>
  </si>
  <si>
    <t>DISKMDOCK4/U10G</t>
  </si>
  <si>
    <t>MultiView 16</t>
  </si>
  <si>
    <t>HDL-MULTIP6G/16</t>
  </si>
  <si>
    <t>MultiView 4</t>
  </si>
  <si>
    <t>HDL-MULTIP6G/04</t>
  </si>
  <si>
    <t>MultiView 4 HD</t>
  </si>
  <si>
    <t>HDL-MULTIP3G/04HD</t>
  </si>
  <si>
    <t>PCI Express Cable Kit</t>
  </si>
  <si>
    <t>BDLKULSR4KEXTSPK</t>
  </si>
  <si>
    <t>Pocket Camera Battery Grip</t>
  </si>
  <si>
    <t>CINECAMPOCHDXBT</t>
  </si>
  <si>
    <t>Pocket Camera DC Cable Pack</t>
  </si>
  <si>
    <t>CABLE-CCPOC4K/DC</t>
  </si>
  <si>
    <t>Pocket Cinema Camera 4K</t>
  </si>
  <si>
    <t>CINECAMPOCHDMFT4K</t>
  </si>
  <si>
    <t>Pocket Cinema Camera 6K</t>
  </si>
  <si>
    <t>CINECAMPOCHDEF6K</t>
  </si>
  <si>
    <t>Pocket Cinema Camera 6K Pro</t>
  </si>
  <si>
    <t>CINECAMPOCHDEF06P</t>
  </si>
  <si>
    <t>Power Supply - ATEM Mini Extreme 12V60W</t>
  </si>
  <si>
    <t>PSUPPLY-12V60WLOCK</t>
  </si>
  <si>
    <t>Power Supply - Converters 12V10W</t>
  </si>
  <si>
    <t>PSUPPLY-INT12V10W</t>
  </si>
  <si>
    <t>Power Supply - Pocket Camera 12V10W</t>
  </si>
  <si>
    <t>PSUPPLY-12V10W</t>
  </si>
  <si>
    <t>Power Supply - Pocket Camera 4K 12V30W</t>
  </si>
  <si>
    <t>PSUPPLY-PC4K/30W</t>
  </si>
  <si>
    <t>Power Supply - URSA 12V100W</t>
  </si>
  <si>
    <t>PSUPPLY/XLR12V100</t>
  </si>
  <si>
    <t>Power Supply - Video Assist 12G	PSUPPLY-12V36WLOCK</t>
  </si>
  <si>
    <t>PSUPPLY-12V36WLOCK</t>
  </si>
  <si>
    <t>Power Supply - Videohub 12V150W</t>
  </si>
  <si>
    <t>PSUPPLY-12V12A</t>
  </si>
  <si>
    <t>Smart Videohub 12G 40x40</t>
  </si>
  <si>
    <t>VHUBSMARTE12G4040</t>
  </si>
  <si>
    <t>Smart Videohub 12x12</t>
  </si>
  <si>
    <t>VHUBSMART6G1212</t>
  </si>
  <si>
    <t>Smart Videohub 20x20</t>
  </si>
  <si>
    <t>VHUBSMART6G2020</t>
  </si>
  <si>
    <t>Smart Videohub 40x40</t>
  </si>
  <si>
    <t>VHUBSMART6G4040</t>
  </si>
  <si>
    <t>Smart Videohub CleanSwitch 12x12</t>
  </si>
  <si>
    <t>VHUBSMTCS6G1212</t>
  </si>
  <si>
    <t>SmartScope Duo 4K</t>
  </si>
  <si>
    <t>HDL-SMTWSCOPEDUO4K2</t>
  </si>
  <si>
    <t>SmartView 4K 2</t>
  </si>
  <si>
    <t>HDL-SMTV4K12G2</t>
  </si>
  <si>
    <t>SmartView Duo</t>
  </si>
  <si>
    <t>HDL-SMTVDUO2</t>
  </si>
  <si>
    <t>Studio Camera 4K Plus</t>
  </si>
  <si>
    <t>CINSTUDMFT/G24PDD</t>
  </si>
  <si>
    <t>Studio Camera 4K Pro</t>
  </si>
  <si>
    <t>CINSTUDMFT/G24PDF</t>
  </si>
  <si>
    <t>Studio Converter</t>
  </si>
  <si>
    <t>CINSTUDMFT/H/SC</t>
  </si>
  <si>
    <t>Studio Fiber Converter</t>
  </si>
  <si>
    <t>CINEURSANWFRSTUD</t>
  </si>
  <si>
    <t>Studio Fiber Rack Kit</t>
  </si>
  <si>
    <t>CINEURSANWFRSUR</t>
  </si>
  <si>
    <t>Teranex AV</t>
  </si>
  <si>
    <t>TERANEXEXPAV12GQL</t>
  </si>
  <si>
    <t>Teranex Express</t>
  </si>
  <si>
    <t>TERANEXEXP12GDL</t>
  </si>
  <si>
    <t>Teranex Mini 12G-SDI to Quad SDI</t>
  </si>
  <si>
    <t>CONVNTRM/DB/SDIQD</t>
  </si>
  <si>
    <t>Teranex Mini Analog to Optical 12G</t>
  </si>
  <si>
    <t>TERANOPT</t>
  </si>
  <si>
    <t>Teranex Mini Analog to SDI 12G</t>
  </si>
  <si>
    <t>CONVNTRM/BB/ANSDI</t>
  </si>
  <si>
    <t>Teranex Mini Audio to Optical 12G</t>
  </si>
  <si>
    <t>CONVNTRM/OB/AUOPT</t>
  </si>
  <si>
    <t>Teranex Mini Audio to SDI 12G</t>
  </si>
  <si>
    <t>CONVNTRM/CB/AUSDI</t>
  </si>
  <si>
    <t>Teranex Mini HDMI to Optical 12G</t>
  </si>
  <si>
    <t>CONVNTRM/MB/HOPT</t>
  </si>
  <si>
    <t>Teranex Mini HDMI to SDI 12G</t>
  </si>
  <si>
    <t>CONVNTRM/AB/HSDI</t>
  </si>
  <si>
    <t>Teranex Mini IP Video 12G</t>
  </si>
  <si>
    <t>CONVNTRM/OB/IPV</t>
  </si>
  <si>
    <t>Teranex Mini Optical to Analog 12G</t>
  </si>
  <si>
    <t>CONVNTRM/NA/OPTAN</t>
  </si>
  <si>
    <t>Teranex Mini Optical to Audio 12G</t>
  </si>
  <si>
    <t>CONVNTRM/OA/OPTAU</t>
  </si>
  <si>
    <t>Teranex Mini Optical to HDMI 12G</t>
  </si>
  <si>
    <t>CONVNTRM/MA/OPTH</t>
  </si>
  <si>
    <t>Teranex Mini Quad SDI to 12G-SDI</t>
  </si>
  <si>
    <t>CONVNTRM/DA/QDSDI</t>
  </si>
  <si>
    <t>Teranex Mini Rack Shelf</t>
  </si>
  <si>
    <t>CONVNTRM/YA/RSH</t>
  </si>
  <si>
    <t>Teranex Mini SDI Distribution 12G</t>
  </si>
  <si>
    <t>CONVNTRM/EA/DA</t>
  </si>
  <si>
    <t>Teranex Mini SDI to Analog 12G</t>
  </si>
  <si>
    <t>CONVNTRM/BA/SDIAN</t>
  </si>
  <si>
    <t>Teranex Mini SDI to Audio 12G</t>
  </si>
  <si>
    <t>CONVNTRM/CA/SDIAU</t>
  </si>
  <si>
    <t>Teranex Mini SDI to DisplayPort 8K HDR</t>
  </si>
  <si>
    <t>CONVN8TRM/AA/SDIDP</t>
  </si>
  <si>
    <t>Teranex Mini SDI to HDMI 12G</t>
  </si>
  <si>
    <t>CONVNTRM/AA/SDIH</t>
  </si>
  <si>
    <t>Teranex Mini SDI to HDMI 8K HDR</t>
  </si>
  <si>
    <t>CONVN8TRM/AA/SDIH</t>
  </si>
  <si>
    <t>Teranex Mini Smart Panel</t>
  </si>
  <si>
    <t>CONVNTRM/YA/SMTPN</t>
  </si>
  <si>
    <t>Top Handle for URSA Mini</t>
  </si>
  <si>
    <t>BMUMCA/TOPHAND</t>
  </si>
  <si>
    <t>Ultimatte 12</t>
  </si>
  <si>
    <t>ULTMKEY12</t>
  </si>
  <si>
    <t>UltraStudio 4K Extreme 3</t>
  </si>
  <si>
    <t>BDLKULSR4KEXTR/3</t>
  </si>
  <si>
    <t>UltraStudio 4K Mini</t>
  </si>
  <si>
    <t>BDLKULSDMINI4K</t>
  </si>
  <si>
    <t>UltraStudio HD Mini</t>
  </si>
  <si>
    <t>BDLKULSDMINHD</t>
  </si>
  <si>
    <t>UltraStudio Monitor 3G</t>
  </si>
  <si>
    <t>BDLKULSDMBREC3G</t>
  </si>
  <si>
    <t>UltraStudio Recorder 3G</t>
  </si>
  <si>
    <t>BDLKULSDMAREC3G</t>
  </si>
  <si>
    <t>Universal Videohub 288</t>
  </si>
  <si>
    <t>VHUBUV/288CH</t>
  </si>
  <si>
    <t>Universal Videohub 288 Crosspoint</t>
  </si>
  <si>
    <t>VHUBUV/288XP</t>
  </si>
  <si>
    <t>Universal Videohub 450W Power Card</t>
  </si>
  <si>
    <t>VHUBUV/POWIF450</t>
  </si>
  <si>
    <t>Universal Videohub 72</t>
  </si>
  <si>
    <t>VHUBUV/72CH</t>
  </si>
  <si>
    <t>Universal Videohub 72 Crosspoint</t>
  </si>
  <si>
    <t>VHUBUV/72XP</t>
  </si>
  <si>
    <t>Universal Videohub Optical Interface</t>
  </si>
  <si>
    <t>VHUBUV/IF/OPT</t>
  </si>
  <si>
    <t>Universal Videohub Power Supply</t>
  </si>
  <si>
    <t>VHUBUV/POWSUP800</t>
  </si>
  <si>
    <t>Universal Videohub SDI Interface</t>
  </si>
  <si>
    <t>VHUBUV/IF/SDI</t>
  </si>
  <si>
    <t>URSA Broadcast G2</t>
  </si>
  <si>
    <t>CINEURSAMWC6KG2</t>
  </si>
  <si>
    <t>URSA Gold Battery Plate</t>
  </si>
  <si>
    <t>CINEURVBATTGOLD</t>
  </si>
  <si>
    <t>URSA Mini Mic Mount</t>
  </si>
  <si>
    <t>CINEURSASHSMC</t>
  </si>
  <si>
    <t>URSA Mini Pro 4.6K G2 Handgrip</t>
  </si>
  <si>
    <t>BMURSACA/HGRIP</t>
  </si>
  <si>
    <t>URSA Mini Pro 4.6K G2 LANC Cable 180mm</t>
  </si>
  <si>
    <t>CABLE-URSA/LANC1</t>
  </si>
  <si>
    <t>URSA Mini Pro 4.6K G2 LANC Cable 350mm</t>
  </si>
  <si>
    <t>CABLE-URSA/LANC3</t>
  </si>
  <si>
    <t>URSA Mini Pro B4 Mount</t>
  </si>
  <si>
    <t>CINEURSAMUPROTB4HD</t>
  </si>
  <si>
    <t>URSA Mini Pro EF Mount</t>
  </si>
  <si>
    <t>CINEURSAMUPROTEF</t>
  </si>
  <si>
    <t>URSA Mini Pro F Mount</t>
  </si>
  <si>
    <t>CINEURSAMUPROTF</t>
  </si>
  <si>
    <t>URSA Mini Pro G2</t>
  </si>
  <si>
    <t>CINEURSAMUPRO46KG2</t>
  </si>
  <si>
    <t>URSA Mini Pro PL Mount</t>
  </si>
  <si>
    <t>CINEURSAMUPROTPL</t>
  </si>
  <si>
    <t>URSA Mini Pro Shim Kit</t>
  </si>
  <si>
    <t>CINEURSAMUPROSHM</t>
  </si>
  <si>
    <t>URSA Mini Recorder</t>
  </si>
  <si>
    <t>CINEURSASHMSSD2</t>
  </si>
  <si>
    <t>URSA Mini Shoulder Mount Kit</t>
  </si>
  <si>
    <t>CINEURSASHMKM</t>
  </si>
  <si>
    <t>URSA Mini VLock Battery Plate</t>
  </si>
  <si>
    <t>CINEURVLBATTAD</t>
  </si>
  <si>
    <t>URSA Studio Viewfinder</t>
  </si>
  <si>
    <t>CINEURSANSVF</t>
  </si>
  <si>
    <t>URSA Studio Viewfinder G2</t>
  </si>
  <si>
    <t>CINEURSANSVF2</t>
  </si>
  <si>
    <t>URSA Viewfinder</t>
  </si>
  <si>
    <t>CINEURSANEVFP</t>
  </si>
  <si>
    <t>Video Assist 5” 12G HDR</t>
  </si>
  <si>
    <t>HYPERD/AVIDA12/5HDR</t>
  </si>
  <si>
    <t>Video Assist 5” 3G</t>
  </si>
  <si>
    <t>HYPERD/AVIDA03/5</t>
  </si>
  <si>
    <t>Video Assist 7” 12G HDR</t>
  </si>
  <si>
    <t>HYPERD/AVIDA12/7HDR</t>
  </si>
  <si>
    <t>Video Assist 7” 3G</t>
  </si>
  <si>
    <t>HYPERD/AVIDA03/7</t>
  </si>
  <si>
    <t>Video Assist Mini XLR Cables</t>
  </si>
  <si>
    <t>HYPERD/AXLRMINI2</t>
  </si>
  <si>
    <t>Video Assist Power Supply</t>
  </si>
  <si>
    <t>PSUPPLY-12V20W2.5B</t>
  </si>
  <si>
    <t>Videohub Master Control Pro</t>
  </si>
  <si>
    <t>VHUB/WMSTRCRL/PRO</t>
  </si>
  <si>
    <t>Videohub Smart Control Pro</t>
  </si>
  <si>
    <t>VHUB/WSC/PRO</t>
  </si>
  <si>
    <t>Web Presenter 4K</t>
  </si>
  <si>
    <t>BDLKWEBPTR4K</t>
  </si>
  <si>
    <t>Web Presenter HD</t>
  </si>
  <si>
    <t>BDLKWEBPTRPRO</t>
  </si>
  <si>
    <t>Zoom Demand</t>
  </si>
  <si>
    <t>CINSTUDMFT/H/FZD</t>
  </si>
  <si>
    <t>Universal Rack Shelf (1 RU)</t>
  </si>
  <si>
    <t>CONVNTRM/YA/RSU</t>
  </si>
  <si>
    <t>Blackmagic Pocket Cinema Camera Battery Pro Grip</t>
  </si>
  <si>
    <t>Pocket Cinema Camera 6K G2</t>
  </si>
  <si>
    <t>CINECAMPOCHDEF6K2</t>
  </si>
  <si>
    <t>Cikkszám</t>
  </si>
  <si>
    <t>Termék név</t>
  </si>
  <si>
    <t>SWATEMMXEP</t>
  </si>
  <si>
    <t>SWATEMMXEPCEXTISO</t>
  </si>
  <si>
    <t>SWATEMMXEPBPRISO</t>
  </si>
  <si>
    <t>BDLKMINIMON3G</t>
  </si>
  <si>
    <t>BDLKMINIREC3G</t>
  </si>
  <si>
    <t>CINSTUDMFT/UHD/MR</t>
  </si>
  <si>
    <t>ATEM SDI</t>
  </si>
  <si>
    <t>ATEM SDI Extreme ISO</t>
  </si>
  <si>
    <t>ATEM SDI Pro ISO</t>
  </si>
  <si>
    <t>DeckLink Mini Monitor HD</t>
  </si>
  <si>
    <t>DeckLink Mini Recorder HD</t>
  </si>
  <si>
    <t>Micro Studio Camera 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</si>
</sst>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Ft&quot;_-;\-* #,##0.00\ &quot;Ft&quot;_-;_-* &quot;-&quot;??\ &quot;Ft&quot;_-;_-@_-"/>
    <numFmt numFmtId="164" formatCode="_-* #,##0.00\ [$€-1]_-;\-* #,##0.00\ [$€-1]_-;_-* &quot;-&quot;??\ [$€-1]_-;_-@_-"/>
    <numFmt numFmtId="165" formatCode="#,##0\ &quot;Ft&quot;"/>
    <numFmt numFmtId="166" formatCode="_-* #,##0\ &quot;Ft&quot;_-;\-* #,##0\ &quot;Ft&quot;_-;_-* &quot;-&quot;??\ &quot;Ft&quot;_-;_-@_-"/>
    <numFmt numFmtId="167" formatCode="_ * #,##0.00_ ;_ * \-#,##0.00_ ;_ * &quot;-&quot;??_ ;_ @_ "/>
    <numFmt numFmtId="168" formatCode="_-* #,##0\ [$Ft-40E]_-;\-* #,##0\ [$Ft-40E]_-;_-* &quot;-&quot;??\ [$Ft-40E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E4E4E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7" fillId="0" borderId="0" applyAlignment="0">
      <alignment horizontal="left"/>
      <protection locked="0"/>
    </xf>
    <xf numFmtId="0" fontId="8" fillId="0" borderId="0">
      <protection locked="0"/>
    </xf>
    <xf numFmtId="0" fontId="9" fillId="0" borderId="0">
      <protection locked="0"/>
    </xf>
    <xf numFmtId="49" fontId="7" fillId="5" borderId="0">
      <protection locked="0"/>
    </xf>
  </cellStyleXfs>
  <cellXfs count="19">
    <xf numFmtId="0" fontId="0" fillId="0" borderId="0" xfId="0"/>
    <xf numFmtId="0" fontId="2" fillId="2" borderId="1" xfId="1" applyFont="1" applyFill="1" applyBorder="1" applyAlignment="1">
      <alignment vertical="center"/>
    </xf>
    <xf numFmtId="0" fontId="4" fillId="3" borderId="2" xfId="2" applyFont="1" applyFill="1" applyBorder="1" applyAlignment="1">
      <alignment horizontal="center" vertical="center" wrapText="1"/>
    </xf>
    <xf numFmtId="165" fontId="2" fillId="0" borderId="3" xfId="2" applyNumberFormat="1" applyFont="1" applyBorder="1" applyAlignment="1">
      <alignment horizontal="right" vertical="center" wrapText="1"/>
    </xf>
    <xf numFmtId="166" fontId="6" fillId="0" borderId="0" xfId="4" applyNumberFormat="1" applyFont="1" applyAlignment="1">
      <alignment horizontal="center" vertical="top"/>
    </xf>
    <xf numFmtId="0" fontId="1" fillId="0" borderId="0" xfId="3"/>
    <xf numFmtId="3" fontId="5" fillId="4" borderId="4" xfId="5" applyNumberFormat="1" applyFont="1" applyFill="1" applyBorder="1" applyAlignment="1" applyProtection="1">
      <alignment horizontal="left" vertical="center"/>
      <protection locked="0"/>
    </xf>
    <xf numFmtId="0" fontId="5" fillId="4" borderId="4" xfId="5" applyFont="1" applyFill="1" applyBorder="1" applyAlignment="1" applyProtection="1">
      <alignment vertical="center" wrapText="1"/>
      <protection locked="0"/>
    </xf>
    <xf numFmtId="164" fontId="5" fillId="4" borderId="4" xfId="5" applyNumberFormat="1" applyFont="1" applyFill="1" applyBorder="1" applyAlignment="1" applyProtection="1">
      <alignment horizontal="right" vertical="center" wrapText="1"/>
      <protection locked="0"/>
    </xf>
    <xf numFmtId="165" fontId="5" fillId="4" borderId="4" xfId="5" applyNumberFormat="1" applyFont="1" applyFill="1" applyBorder="1" applyAlignment="1" applyProtection="1">
      <alignment horizontal="right" vertical="center" wrapText="1"/>
      <protection locked="0"/>
    </xf>
    <xf numFmtId="168" fontId="2" fillId="0" borderId="4" xfId="3" applyNumberFormat="1" applyFont="1" applyBorder="1"/>
    <xf numFmtId="49" fontId="2" fillId="0" borderId="4" xfId="3" applyNumberFormat="1" applyFont="1" applyBorder="1" applyProtection="1">
      <protection locked="0"/>
    </xf>
    <xf numFmtId="0" fontId="2" fillId="0" borderId="4" xfId="3" applyFont="1" applyBorder="1" applyAlignment="1" applyProtection="1">
      <alignment horizontal="left"/>
      <protection locked="0"/>
    </xf>
    <xf numFmtId="49" fontId="2" fillId="0" borderId="0" xfId="3" applyNumberFormat="1" applyFont="1" applyProtection="1">
      <protection locked="0"/>
    </xf>
    <xf numFmtId="0" fontId="2" fillId="0" borderId="0" xfId="3" applyFont="1" applyAlignment="1" applyProtection="1">
      <alignment horizontal="left"/>
      <protection locked="0"/>
    </xf>
    <xf numFmtId="168" fontId="2" fillId="0" borderId="0" xfId="3" applyNumberFormat="1" applyFont="1"/>
    <xf numFmtId="164" fontId="2" fillId="0" borderId="2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4" fontId="2" fillId="0" borderId="4" xfId="3" applyNumberFormat="1" applyFont="1" applyBorder="1" applyAlignment="1">
      <alignment horizontal="right"/>
    </xf>
  </cellXfs>
  <cellStyles count="12">
    <cellStyle name="Decided-no ord." xfId="11"/>
    <cellStyle name="Ezres 2" xfId="6"/>
    <cellStyle name="in Cat-in order" xfId="10"/>
    <cellStyle name="in consider." xfId="9"/>
    <cellStyle name="Normál" xfId="0" builtinId="0"/>
    <cellStyle name="Normál 2" xfId="3"/>
    <cellStyle name="Normál 3" xfId="2"/>
    <cellStyle name="Ordered-not cat" xfId="8"/>
    <cellStyle name="Pénznem 2" xfId="4"/>
    <cellStyle name="Standard 2 2 4" xfId="5"/>
    <cellStyle name="Standard 4" xfId="1"/>
    <cellStyle name="Százalék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129540</xdr:colOff>
      <xdr:row>0</xdr:row>
      <xdr:rowOff>58270</xdr:rowOff>
    </xdr:from>
    <xdr:ext cx="2285477" cy="782860"/>
    <xdr:pic>
      <xdr:nvPicPr>
        <xdr:cNvPr id="2" name="Kép 1">
          <a:extLst>
            <a:ext uri="{FF2B5EF4-FFF2-40B4-BE49-F238E27FC236}">
              <a16:creationId xmlns:a16="http://schemas.microsoft.com/office/drawing/2014/main" id="{4E05E238-72B7-45B6-865C-E1876EA62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4460"/>
          <a:ext cx="2285477" cy="78286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tabSelected="1" zoomScale="85" zoomScaleNormal="85" workbookViewId="0">
      <pane ySplit="2" topLeftCell="A3" activePane="bottomLeft" state="frozen"/>
      <selection activeCell="A1347" sqref="A1347:E1347"/>
      <selection pane="bottomLeft" activeCell="B9" sqref="B9"/>
    </sheetView>
  </sheetViews>
  <sheetFormatPr defaultRowHeight="15.6" x14ac:dyDescent="0.3"/>
  <cols>
    <col min="1" max="1" width="32.6640625" style="13" customWidth="1"/>
    <col min="2" max="2" width="129.5546875" style="14" customWidth="1"/>
    <col min="3" max="3" width="15.5546875" style="17" customWidth="1"/>
    <col min="4" max="4" width="21.6640625" style="15" customWidth="1"/>
    <col min="5" max="5" width="15.44140625" style="5" bestFit="1" customWidth="1"/>
    <col min="6" max="16384" width="8.88671875" style="5"/>
  </cols>
  <sheetData>
    <row r="1" spans="1:5" ht="68.400000000000006" customHeight="1" x14ac:dyDescent="0.3">
      <c r="A1" s="1"/>
      <c r="B1" s="2" t="s">
        <v>3</v>
      </c>
      <c r="C1" s="16"/>
      <c r="D1" s="3" t="s">
        <v>0</v>
      </c>
      <c r="E1" s="4">
        <v>400</v>
      </c>
    </row>
    <row r="2" spans="1:5" x14ac:dyDescent="0.3">
      <c r="A2" s="6" t="s">
        <v>431</v>
      </c>
      <c r="B2" s="7" t="s">
        <v>432</v>
      </c>
      <c r="C2" s="8" t="s">
        <v>1</v>
      </c>
      <c r="D2" s="9" t="s">
        <v>2</v>
      </c>
    </row>
    <row r="3" spans="1:5" x14ac:dyDescent="0.3">
      <c r="A3" s="11" t="s">
        <v>5</v>
      </c>
      <c r="B3" s="12" t="s">
        <v>4</v>
      </c>
      <c r="C3" s="18">
        <v>323.85000000000002</v>
      </c>
      <c r="D3" s="10">
        <f t="shared" ref="D3:D66" si="0">C3*$E$1</f>
        <v>129540.00000000001</v>
      </c>
    </row>
    <row r="4" spans="1:5" x14ac:dyDescent="0.3">
      <c r="A4" s="11" t="s">
        <v>7</v>
      </c>
      <c r="B4" s="12" t="s">
        <v>6</v>
      </c>
      <c r="C4" s="18">
        <v>118.11</v>
      </c>
      <c r="D4" s="10">
        <f t="shared" si="0"/>
        <v>47244</v>
      </c>
    </row>
    <row r="5" spans="1:5" x14ac:dyDescent="0.3">
      <c r="A5" s="11" t="s">
        <v>9</v>
      </c>
      <c r="B5" s="12" t="s">
        <v>8</v>
      </c>
      <c r="C5" s="18">
        <v>111.76</v>
      </c>
      <c r="D5" s="10">
        <f t="shared" si="0"/>
        <v>44704</v>
      </c>
    </row>
    <row r="6" spans="1:5" x14ac:dyDescent="0.3">
      <c r="A6" s="11" t="s">
        <v>11</v>
      </c>
      <c r="B6" s="12" t="s">
        <v>10</v>
      </c>
      <c r="C6" s="18">
        <v>15.24</v>
      </c>
      <c r="D6" s="10">
        <f t="shared" si="0"/>
        <v>6096</v>
      </c>
    </row>
    <row r="7" spans="1:5" x14ac:dyDescent="0.3">
      <c r="A7" s="11" t="s">
        <v>13</v>
      </c>
      <c r="B7" s="12" t="s">
        <v>12</v>
      </c>
      <c r="C7" s="18">
        <v>231.14000000000001</v>
      </c>
      <c r="D7" s="10">
        <f t="shared" si="0"/>
        <v>92456</v>
      </c>
    </row>
    <row r="8" spans="1:5" x14ac:dyDescent="0.3">
      <c r="A8" s="11" t="s">
        <v>15</v>
      </c>
      <c r="B8" s="12" t="s">
        <v>14</v>
      </c>
      <c r="C8" s="18">
        <v>15.24</v>
      </c>
      <c r="D8" s="10">
        <f t="shared" si="0"/>
        <v>6096</v>
      </c>
    </row>
    <row r="9" spans="1:5" x14ac:dyDescent="0.3">
      <c r="A9" s="11" t="s">
        <v>17</v>
      </c>
      <c r="B9" s="12" t="s">
        <v>16</v>
      </c>
      <c r="C9" s="18">
        <v>15.24</v>
      </c>
      <c r="D9" s="10">
        <f t="shared" si="0"/>
        <v>6096</v>
      </c>
    </row>
    <row r="10" spans="1:5" x14ac:dyDescent="0.3">
      <c r="A10" s="11" t="s">
        <v>19</v>
      </c>
      <c r="B10" s="12" t="s">
        <v>18</v>
      </c>
      <c r="C10" s="18">
        <v>3097.53</v>
      </c>
      <c r="D10" s="10">
        <f t="shared" si="0"/>
        <v>1239012</v>
      </c>
    </row>
    <row r="11" spans="1:5" x14ac:dyDescent="0.3">
      <c r="A11" s="11" t="s">
        <v>21</v>
      </c>
      <c r="B11" s="12" t="s">
        <v>20</v>
      </c>
      <c r="C11" s="18">
        <v>1051.56</v>
      </c>
      <c r="D11" s="10">
        <f t="shared" si="0"/>
        <v>420624</v>
      </c>
    </row>
    <row r="12" spans="1:5" x14ac:dyDescent="0.3">
      <c r="A12" s="11" t="s">
        <v>23</v>
      </c>
      <c r="B12" s="12" t="s">
        <v>22</v>
      </c>
      <c r="C12" s="18">
        <v>2847.34</v>
      </c>
      <c r="D12" s="10">
        <f t="shared" si="0"/>
        <v>1138936</v>
      </c>
    </row>
    <row r="13" spans="1:5" x14ac:dyDescent="0.3">
      <c r="A13" s="11" t="s">
        <v>25</v>
      </c>
      <c r="B13" s="12" t="s">
        <v>24</v>
      </c>
      <c r="C13" s="18">
        <v>1784.3500000000001</v>
      </c>
      <c r="D13" s="10">
        <f t="shared" si="0"/>
        <v>713740</v>
      </c>
    </row>
    <row r="14" spans="1:5" x14ac:dyDescent="0.3">
      <c r="A14" s="11" t="s">
        <v>27</v>
      </c>
      <c r="B14" s="12" t="s">
        <v>26</v>
      </c>
      <c r="C14" s="18">
        <v>4550.41</v>
      </c>
      <c r="D14" s="10">
        <f t="shared" si="0"/>
        <v>1820164</v>
      </c>
    </row>
    <row r="15" spans="1:5" x14ac:dyDescent="0.3">
      <c r="A15" s="11" t="s">
        <v>29</v>
      </c>
      <c r="B15" s="12" t="s">
        <v>28</v>
      </c>
      <c r="C15" s="18">
        <v>17820.64</v>
      </c>
      <c r="D15" s="10">
        <f t="shared" si="0"/>
        <v>7128256</v>
      </c>
    </row>
    <row r="16" spans="1:5" x14ac:dyDescent="0.3">
      <c r="A16" s="11" t="s">
        <v>31</v>
      </c>
      <c r="B16" s="12" t="s">
        <v>30</v>
      </c>
      <c r="C16" s="18">
        <v>6859.27</v>
      </c>
      <c r="D16" s="10">
        <f t="shared" si="0"/>
        <v>2743708</v>
      </c>
    </row>
    <row r="17" spans="1:4" x14ac:dyDescent="0.3">
      <c r="A17" s="11" t="s">
        <v>33</v>
      </c>
      <c r="B17" s="12" t="s">
        <v>32</v>
      </c>
      <c r="C17" s="18">
        <v>3883.66</v>
      </c>
      <c r="D17" s="10">
        <f t="shared" si="0"/>
        <v>1553464</v>
      </c>
    </row>
    <row r="18" spans="1:4" x14ac:dyDescent="0.3">
      <c r="A18" s="11" t="s">
        <v>35</v>
      </c>
      <c r="B18" s="12" t="s">
        <v>34</v>
      </c>
      <c r="C18" s="18">
        <v>3097.53</v>
      </c>
      <c r="D18" s="10">
        <f t="shared" si="0"/>
        <v>1239012</v>
      </c>
    </row>
    <row r="19" spans="1:4" x14ac:dyDescent="0.3">
      <c r="A19" s="11" t="s">
        <v>37</v>
      </c>
      <c r="B19" s="12" t="s">
        <v>36</v>
      </c>
      <c r="C19" s="18">
        <v>655.32000000000005</v>
      </c>
      <c r="D19" s="10">
        <f t="shared" si="0"/>
        <v>262128.00000000003</v>
      </c>
    </row>
    <row r="20" spans="1:4" x14ac:dyDescent="0.3">
      <c r="A20" s="11" t="s">
        <v>39</v>
      </c>
      <c r="B20" s="12" t="s">
        <v>38</v>
      </c>
      <c r="C20" s="18">
        <v>9508.7440000000006</v>
      </c>
      <c r="D20" s="10">
        <f t="shared" si="0"/>
        <v>3803497.6</v>
      </c>
    </row>
    <row r="21" spans="1:4" x14ac:dyDescent="0.3">
      <c r="A21" s="11" t="s">
        <v>41</v>
      </c>
      <c r="B21" s="12" t="s">
        <v>40</v>
      </c>
      <c r="C21" s="18">
        <v>317.5</v>
      </c>
      <c r="D21" s="10">
        <f t="shared" si="0"/>
        <v>127000</v>
      </c>
    </row>
    <row r="22" spans="1:4" x14ac:dyDescent="0.3">
      <c r="A22" s="11" t="s">
        <v>43</v>
      </c>
      <c r="B22" s="12" t="s">
        <v>42</v>
      </c>
      <c r="C22" s="18">
        <v>1051.56</v>
      </c>
      <c r="D22" s="10">
        <f t="shared" si="0"/>
        <v>420624</v>
      </c>
    </row>
    <row r="23" spans="1:4" x14ac:dyDescent="0.3">
      <c r="A23" s="11" t="s">
        <v>45</v>
      </c>
      <c r="B23" s="12" t="s">
        <v>44</v>
      </c>
      <c r="C23" s="18">
        <v>1360.17</v>
      </c>
      <c r="D23" s="10">
        <f t="shared" si="0"/>
        <v>544068</v>
      </c>
    </row>
    <row r="24" spans="1:4" x14ac:dyDescent="0.3">
      <c r="A24" s="11" t="s">
        <v>47</v>
      </c>
      <c r="B24" s="12" t="s">
        <v>46</v>
      </c>
      <c r="C24" s="18">
        <v>528.32000000000005</v>
      </c>
      <c r="D24" s="10">
        <f t="shared" si="0"/>
        <v>211328.00000000003</v>
      </c>
    </row>
    <row r="25" spans="1:4" x14ac:dyDescent="0.3">
      <c r="A25" s="11" t="s">
        <v>49</v>
      </c>
      <c r="B25" s="12" t="s">
        <v>48</v>
      </c>
      <c r="C25" s="18">
        <v>836.93000000000006</v>
      </c>
      <c r="D25" s="10">
        <f t="shared" si="0"/>
        <v>334772</v>
      </c>
    </row>
    <row r="26" spans="1:4" x14ac:dyDescent="0.3">
      <c r="A26" s="11" t="s">
        <v>51</v>
      </c>
      <c r="B26" s="12" t="s">
        <v>50</v>
      </c>
      <c r="C26" s="18">
        <v>1944.3700000000001</v>
      </c>
      <c r="D26" s="10">
        <f t="shared" si="0"/>
        <v>777748</v>
      </c>
    </row>
    <row r="27" spans="1:4" x14ac:dyDescent="0.3">
      <c r="A27" s="11" t="s">
        <v>433</v>
      </c>
      <c r="B27" s="12" t="s">
        <v>439</v>
      </c>
      <c r="C27" s="18">
        <v>368.3</v>
      </c>
      <c r="D27" s="10">
        <f t="shared" si="0"/>
        <v>147320</v>
      </c>
    </row>
    <row r="28" spans="1:4" x14ac:dyDescent="0.3">
      <c r="A28" s="11" t="s">
        <v>434</v>
      </c>
      <c r="B28" s="12" t="s">
        <v>440</v>
      </c>
      <c r="C28" s="18">
        <v>1574.8</v>
      </c>
      <c r="D28" s="10">
        <f t="shared" si="0"/>
        <v>629920</v>
      </c>
    </row>
    <row r="29" spans="1:4" x14ac:dyDescent="0.3">
      <c r="A29" s="11" t="s">
        <v>435</v>
      </c>
      <c r="B29" s="12" t="s">
        <v>441</v>
      </c>
      <c r="C29" s="18">
        <v>836.93000000000006</v>
      </c>
      <c r="D29" s="10">
        <f t="shared" si="0"/>
        <v>334772</v>
      </c>
    </row>
    <row r="30" spans="1:4" x14ac:dyDescent="0.3">
      <c r="A30" s="11" t="s">
        <v>53</v>
      </c>
      <c r="B30" s="12" t="s">
        <v>52</v>
      </c>
      <c r="C30" s="18">
        <v>275.59000000000003</v>
      </c>
      <c r="D30" s="10">
        <f t="shared" si="0"/>
        <v>110236.00000000001</v>
      </c>
    </row>
    <row r="31" spans="1:4" x14ac:dyDescent="0.3">
      <c r="A31" s="11" t="s">
        <v>55</v>
      </c>
      <c r="B31" s="12" t="s">
        <v>54</v>
      </c>
      <c r="C31" s="18">
        <v>2077.7200000000003</v>
      </c>
      <c r="D31" s="10">
        <f t="shared" si="0"/>
        <v>831088.00000000012</v>
      </c>
    </row>
    <row r="32" spans="1:4" x14ac:dyDescent="0.3">
      <c r="A32" s="11" t="s">
        <v>57</v>
      </c>
      <c r="B32" s="12" t="s">
        <v>56</v>
      </c>
      <c r="C32" s="18">
        <v>2796.54</v>
      </c>
      <c r="D32" s="10">
        <f t="shared" si="0"/>
        <v>1118616</v>
      </c>
    </row>
    <row r="33" spans="1:4" x14ac:dyDescent="0.3">
      <c r="A33" s="11" t="s">
        <v>59</v>
      </c>
      <c r="B33" s="12" t="s">
        <v>58</v>
      </c>
      <c r="C33" s="18">
        <v>3402.33</v>
      </c>
      <c r="D33" s="10">
        <f t="shared" si="0"/>
        <v>1360932</v>
      </c>
    </row>
    <row r="34" spans="1:4" x14ac:dyDescent="0.3">
      <c r="A34" s="11" t="s">
        <v>61</v>
      </c>
      <c r="B34" s="12" t="s">
        <v>60</v>
      </c>
      <c r="C34" s="18">
        <v>1257.3</v>
      </c>
      <c r="D34" s="10">
        <f t="shared" si="0"/>
        <v>502920</v>
      </c>
    </row>
    <row r="35" spans="1:4" x14ac:dyDescent="0.3">
      <c r="A35" s="11" t="s">
        <v>63</v>
      </c>
      <c r="B35" s="12" t="s">
        <v>62</v>
      </c>
      <c r="C35" s="18">
        <v>40.64</v>
      </c>
      <c r="D35" s="10">
        <f t="shared" si="0"/>
        <v>16256</v>
      </c>
    </row>
    <row r="36" spans="1:4" x14ac:dyDescent="0.3">
      <c r="A36" s="11" t="s">
        <v>65</v>
      </c>
      <c r="B36" s="12" t="s">
        <v>64</v>
      </c>
      <c r="C36" s="18">
        <v>40.64</v>
      </c>
      <c r="D36" s="10">
        <f t="shared" si="0"/>
        <v>16256</v>
      </c>
    </row>
    <row r="37" spans="1:4" x14ac:dyDescent="0.3">
      <c r="A37" s="11" t="s">
        <v>66</v>
      </c>
      <c r="B37" s="12" t="s">
        <v>428</v>
      </c>
      <c r="C37" s="18">
        <v>158.75</v>
      </c>
      <c r="D37" s="10">
        <f t="shared" si="0"/>
        <v>63500</v>
      </c>
    </row>
    <row r="38" spans="1:4" x14ac:dyDescent="0.3">
      <c r="A38" s="11" t="s">
        <v>68</v>
      </c>
      <c r="B38" s="12" t="s">
        <v>67</v>
      </c>
      <c r="C38" s="18">
        <v>580.39</v>
      </c>
      <c r="D38" s="10">
        <f t="shared" si="0"/>
        <v>232156</v>
      </c>
    </row>
    <row r="39" spans="1:4" x14ac:dyDescent="0.3">
      <c r="A39" s="11" t="s">
        <v>70</v>
      </c>
      <c r="B39" s="12" t="s">
        <v>69</v>
      </c>
      <c r="C39" s="18">
        <v>87.63</v>
      </c>
      <c r="D39" s="10">
        <f t="shared" si="0"/>
        <v>35052</v>
      </c>
    </row>
    <row r="40" spans="1:4" x14ac:dyDescent="0.3">
      <c r="A40" s="11" t="s">
        <v>72</v>
      </c>
      <c r="B40" s="12" t="s">
        <v>71</v>
      </c>
      <c r="C40" s="18">
        <v>91.44</v>
      </c>
      <c r="D40" s="10">
        <f t="shared" si="0"/>
        <v>36576</v>
      </c>
    </row>
    <row r="41" spans="1:4" x14ac:dyDescent="0.3">
      <c r="A41" s="11" t="s">
        <v>74</v>
      </c>
      <c r="B41" s="12" t="s">
        <v>73</v>
      </c>
      <c r="C41" s="18">
        <v>19.05</v>
      </c>
      <c r="D41" s="10">
        <f t="shared" si="0"/>
        <v>7620</v>
      </c>
    </row>
    <row r="42" spans="1:4" x14ac:dyDescent="0.3">
      <c r="A42" s="11" t="s">
        <v>76</v>
      </c>
      <c r="B42" s="12" t="s">
        <v>75</v>
      </c>
      <c r="C42" s="18">
        <v>19.05</v>
      </c>
      <c r="D42" s="10">
        <f t="shared" si="0"/>
        <v>7620</v>
      </c>
    </row>
    <row r="43" spans="1:4" x14ac:dyDescent="0.3">
      <c r="A43" s="11" t="s">
        <v>78</v>
      </c>
      <c r="B43" s="12" t="s">
        <v>77</v>
      </c>
      <c r="C43" s="18">
        <v>20.32</v>
      </c>
      <c r="D43" s="10">
        <f t="shared" si="0"/>
        <v>8128</v>
      </c>
    </row>
    <row r="44" spans="1:4" x14ac:dyDescent="0.3">
      <c r="A44" s="11" t="s">
        <v>79</v>
      </c>
      <c r="B44" s="12" t="s">
        <v>79</v>
      </c>
      <c r="C44" s="18">
        <v>70.548500000000004</v>
      </c>
      <c r="D44" s="10">
        <f t="shared" si="0"/>
        <v>28219.4</v>
      </c>
    </row>
    <row r="45" spans="1:4" x14ac:dyDescent="0.3">
      <c r="A45" s="11" t="s">
        <v>81</v>
      </c>
      <c r="B45" s="12" t="s">
        <v>80</v>
      </c>
      <c r="C45" s="18">
        <v>3279.14</v>
      </c>
      <c r="D45" s="10">
        <f t="shared" si="0"/>
        <v>1311656</v>
      </c>
    </row>
    <row r="46" spans="1:4" x14ac:dyDescent="0.3">
      <c r="A46" s="11" t="s">
        <v>83</v>
      </c>
      <c r="B46" s="12" t="s">
        <v>82</v>
      </c>
      <c r="C46" s="18">
        <v>128.27000000000001</v>
      </c>
      <c r="D46" s="10">
        <f t="shared" si="0"/>
        <v>51308.000000000007</v>
      </c>
    </row>
    <row r="47" spans="1:4" x14ac:dyDescent="0.3">
      <c r="A47" s="11" t="s">
        <v>85</v>
      </c>
      <c r="B47" s="12" t="s">
        <v>84</v>
      </c>
      <c r="C47" s="18">
        <v>405.13</v>
      </c>
      <c r="D47" s="10">
        <f t="shared" si="0"/>
        <v>162052</v>
      </c>
    </row>
    <row r="48" spans="1:4" x14ac:dyDescent="0.3">
      <c r="A48" s="11" t="s">
        <v>87</v>
      </c>
      <c r="B48" s="12" t="s">
        <v>86</v>
      </c>
      <c r="C48" s="18">
        <v>9692.64</v>
      </c>
      <c r="D48" s="10">
        <f t="shared" si="0"/>
        <v>3877056</v>
      </c>
    </row>
    <row r="49" spans="1:4" x14ac:dyDescent="0.3">
      <c r="A49" s="11" t="s">
        <v>89</v>
      </c>
      <c r="B49" s="12" t="s">
        <v>88</v>
      </c>
      <c r="C49" s="18">
        <v>30297.119999999999</v>
      </c>
      <c r="D49" s="10">
        <f t="shared" si="0"/>
        <v>12118848</v>
      </c>
    </row>
    <row r="50" spans="1:4" x14ac:dyDescent="0.3">
      <c r="A50" s="11" t="s">
        <v>91</v>
      </c>
      <c r="B50" s="12" t="s">
        <v>90</v>
      </c>
      <c r="C50" s="18">
        <v>3032.76</v>
      </c>
      <c r="D50" s="10">
        <f t="shared" si="0"/>
        <v>1213104</v>
      </c>
    </row>
    <row r="51" spans="1:4" x14ac:dyDescent="0.3">
      <c r="A51" s="11" t="s">
        <v>93</v>
      </c>
      <c r="B51" s="12" t="s">
        <v>92</v>
      </c>
      <c r="C51" s="18">
        <v>600.71</v>
      </c>
      <c r="D51" s="10">
        <f t="shared" si="0"/>
        <v>240284</v>
      </c>
    </row>
    <row r="52" spans="1:4" x14ac:dyDescent="0.3">
      <c r="A52" s="11" t="s">
        <v>95</v>
      </c>
      <c r="B52" s="12" t="s">
        <v>94</v>
      </c>
      <c r="C52" s="18">
        <v>600.71</v>
      </c>
      <c r="D52" s="10">
        <f t="shared" si="0"/>
        <v>240284</v>
      </c>
    </row>
    <row r="53" spans="1:4" x14ac:dyDescent="0.3">
      <c r="A53" s="11" t="s">
        <v>97</v>
      </c>
      <c r="B53" s="12" t="s">
        <v>96</v>
      </c>
      <c r="C53" s="18">
        <v>867.41</v>
      </c>
      <c r="D53" s="10">
        <f t="shared" si="0"/>
        <v>346964</v>
      </c>
    </row>
    <row r="54" spans="1:4" x14ac:dyDescent="0.3">
      <c r="A54" s="11" t="s">
        <v>99</v>
      </c>
      <c r="B54" s="12" t="s">
        <v>98</v>
      </c>
      <c r="C54" s="18">
        <v>2123.44</v>
      </c>
      <c r="D54" s="10">
        <f t="shared" si="0"/>
        <v>849376</v>
      </c>
    </row>
    <row r="55" spans="1:4" x14ac:dyDescent="0.3">
      <c r="A55" s="11" t="s">
        <v>101</v>
      </c>
      <c r="B55" s="12" t="s">
        <v>100</v>
      </c>
      <c r="C55" s="18">
        <v>405.13</v>
      </c>
      <c r="D55" s="10">
        <f t="shared" si="0"/>
        <v>162052</v>
      </c>
    </row>
    <row r="56" spans="1:4" x14ac:dyDescent="0.3">
      <c r="A56" s="11" t="s">
        <v>103</v>
      </c>
      <c r="B56" s="12" t="s">
        <v>102</v>
      </c>
      <c r="C56" s="18">
        <v>302.26</v>
      </c>
      <c r="D56" s="10">
        <f t="shared" si="0"/>
        <v>120904</v>
      </c>
    </row>
    <row r="57" spans="1:4" x14ac:dyDescent="0.3">
      <c r="A57" s="11" t="s">
        <v>105</v>
      </c>
      <c r="B57" s="12" t="s">
        <v>104</v>
      </c>
      <c r="C57" s="18">
        <v>302.26</v>
      </c>
      <c r="D57" s="10">
        <f t="shared" si="0"/>
        <v>120904</v>
      </c>
    </row>
    <row r="58" spans="1:4" x14ac:dyDescent="0.3">
      <c r="A58" s="11" t="s">
        <v>107</v>
      </c>
      <c r="B58" s="12" t="s">
        <v>106</v>
      </c>
      <c r="C58" s="18">
        <v>1010.92</v>
      </c>
      <c r="D58" s="10">
        <f t="shared" si="0"/>
        <v>404368</v>
      </c>
    </row>
    <row r="59" spans="1:4" x14ac:dyDescent="0.3">
      <c r="A59" s="11" t="s">
        <v>109</v>
      </c>
      <c r="B59" s="12" t="s">
        <v>108</v>
      </c>
      <c r="C59" s="18">
        <v>97.79</v>
      </c>
      <c r="D59" s="10">
        <f t="shared" si="0"/>
        <v>39116</v>
      </c>
    </row>
    <row r="60" spans="1:4" x14ac:dyDescent="0.3">
      <c r="A60" s="11" t="s">
        <v>111</v>
      </c>
      <c r="B60" s="12" t="s">
        <v>110</v>
      </c>
      <c r="C60" s="18">
        <v>77.47</v>
      </c>
      <c r="D60" s="10">
        <f t="shared" si="0"/>
        <v>30988</v>
      </c>
    </row>
    <row r="61" spans="1:4" x14ac:dyDescent="0.3">
      <c r="A61" s="11" t="s">
        <v>113</v>
      </c>
      <c r="B61" s="12" t="s">
        <v>112</v>
      </c>
      <c r="C61" s="18">
        <v>754.38</v>
      </c>
      <c r="D61" s="10">
        <f t="shared" si="0"/>
        <v>301752</v>
      </c>
    </row>
    <row r="62" spans="1:4" x14ac:dyDescent="0.3">
      <c r="A62" s="11" t="s">
        <v>115</v>
      </c>
      <c r="B62" s="12" t="s">
        <v>114</v>
      </c>
      <c r="C62" s="18">
        <v>508</v>
      </c>
      <c r="D62" s="10">
        <f t="shared" si="0"/>
        <v>203200</v>
      </c>
    </row>
    <row r="63" spans="1:4" x14ac:dyDescent="0.3">
      <c r="A63" s="11" t="s">
        <v>117</v>
      </c>
      <c r="B63" s="12" t="s">
        <v>116</v>
      </c>
      <c r="C63" s="18">
        <v>508</v>
      </c>
      <c r="D63" s="10">
        <f t="shared" si="0"/>
        <v>203200</v>
      </c>
    </row>
    <row r="64" spans="1:4" x14ac:dyDescent="0.3">
      <c r="A64" s="11" t="s">
        <v>119</v>
      </c>
      <c r="B64" s="12" t="s">
        <v>118</v>
      </c>
      <c r="C64" s="18">
        <v>148.59</v>
      </c>
      <c r="D64" s="10">
        <f t="shared" si="0"/>
        <v>59436</v>
      </c>
    </row>
    <row r="65" spans="1:4" x14ac:dyDescent="0.3">
      <c r="A65" s="11" t="s">
        <v>121</v>
      </c>
      <c r="B65" s="12" t="s">
        <v>120</v>
      </c>
      <c r="C65" s="18">
        <v>15.24</v>
      </c>
      <c r="D65" s="10">
        <f t="shared" si="0"/>
        <v>6096</v>
      </c>
    </row>
    <row r="66" spans="1:4" x14ac:dyDescent="0.3">
      <c r="A66" s="11" t="s">
        <v>123</v>
      </c>
      <c r="B66" s="12" t="s">
        <v>122</v>
      </c>
      <c r="C66" s="18">
        <v>15.24</v>
      </c>
      <c r="D66" s="10">
        <f t="shared" si="0"/>
        <v>6096</v>
      </c>
    </row>
    <row r="67" spans="1:4" x14ac:dyDescent="0.3">
      <c r="A67" s="11" t="s">
        <v>125</v>
      </c>
      <c r="B67" s="12" t="s">
        <v>124</v>
      </c>
      <c r="C67" s="18">
        <v>200.66</v>
      </c>
      <c r="D67" s="10">
        <f t="shared" ref="D67:D130" si="1">C67*$E$1</f>
        <v>80264</v>
      </c>
    </row>
    <row r="68" spans="1:4" x14ac:dyDescent="0.3">
      <c r="A68" s="11" t="s">
        <v>436</v>
      </c>
      <c r="B68" s="12" t="s">
        <v>442</v>
      </c>
      <c r="C68" s="18">
        <v>132.08000000000001</v>
      </c>
      <c r="D68" s="10">
        <f t="shared" si="1"/>
        <v>52832.000000000007</v>
      </c>
    </row>
    <row r="69" spans="1:4" x14ac:dyDescent="0.3">
      <c r="A69" s="11" t="s">
        <v>127</v>
      </c>
      <c r="B69" s="12" t="s">
        <v>126</v>
      </c>
      <c r="C69" s="18">
        <v>200.66</v>
      </c>
      <c r="D69" s="10">
        <f t="shared" si="1"/>
        <v>80264</v>
      </c>
    </row>
    <row r="70" spans="1:4" x14ac:dyDescent="0.3">
      <c r="A70" s="11" t="s">
        <v>437</v>
      </c>
      <c r="B70" s="12" t="s">
        <v>443</v>
      </c>
      <c r="C70" s="18">
        <v>132.08000000000001</v>
      </c>
      <c r="D70" s="10">
        <f t="shared" si="1"/>
        <v>52832.000000000007</v>
      </c>
    </row>
    <row r="71" spans="1:4" x14ac:dyDescent="0.3">
      <c r="A71" s="11" t="s">
        <v>129</v>
      </c>
      <c r="B71" s="12" t="s">
        <v>128</v>
      </c>
      <c r="C71" s="18">
        <v>1010.92</v>
      </c>
      <c r="D71" s="10">
        <f t="shared" si="1"/>
        <v>404368</v>
      </c>
    </row>
    <row r="72" spans="1:4" x14ac:dyDescent="0.3">
      <c r="A72" s="11" t="s">
        <v>131</v>
      </c>
      <c r="B72" s="12" t="s">
        <v>130</v>
      </c>
      <c r="C72" s="18">
        <v>558.79999999999995</v>
      </c>
      <c r="D72" s="10">
        <f t="shared" si="1"/>
        <v>223519.99999999997</v>
      </c>
    </row>
    <row r="73" spans="1:4" x14ac:dyDescent="0.3">
      <c r="A73" s="11" t="s">
        <v>133</v>
      </c>
      <c r="B73" s="12" t="s">
        <v>132</v>
      </c>
      <c r="C73" s="18">
        <v>302.26</v>
      </c>
      <c r="D73" s="10">
        <f t="shared" si="1"/>
        <v>120904</v>
      </c>
    </row>
    <row r="74" spans="1:4" x14ac:dyDescent="0.3">
      <c r="A74" s="11" t="s">
        <v>135</v>
      </c>
      <c r="B74" s="12" t="s">
        <v>134</v>
      </c>
      <c r="C74" s="18">
        <v>121.92</v>
      </c>
      <c r="D74" s="10">
        <f t="shared" si="1"/>
        <v>48768</v>
      </c>
    </row>
    <row r="75" spans="1:4" x14ac:dyDescent="0.3">
      <c r="A75" s="11" t="s">
        <v>137</v>
      </c>
      <c r="B75" s="12" t="s">
        <v>136</v>
      </c>
      <c r="C75" s="18">
        <v>600.71</v>
      </c>
      <c r="D75" s="10">
        <f t="shared" si="1"/>
        <v>240284</v>
      </c>
    </row>
    <row r="76" spans="1:4" x14ac:dyDescent="0.3">
      <c r="A76" s="11" t="s">
        <v>139</v>
      </c>
      <c r="B76" s="12" t="s">
        <v>138</v>
      </c>
      <c r="C76" s="18">
        <v>2170.4299999999998</v>
      </c>
      <c r="D76" s="10">
        <f t="shared" si="1"/>
        <v>868171.99999999988</v>
      </c>
    </row>
    <row r="77" spans="1:4" x14ac:dyDescent="0.3">
      <c r="A77" s="11" t="s">
        <v>141</v>
      </c>
      <c r="B77" s="12" t="s">
        <v>140</v>
      </c>
      <c r="C77" s="18">
        <v>251.46</v>
      </c>
      <c r="D77" s="10">
        <f t="shared" si="1"/>
        <v>100584</v>
      </c>
    </row>
    <row r="78" spans="1:4" x14ac:dyDescent="0.3">
      <c r="A78" s="11" t="s">
        <v>143</v>
      </c>
      <c r="B78" s="12" t="s">
        <v>142</v>
      </c>
      <c r="C78" s="18">
        <v>302.26</v>
      </c>
      <c r="D78" s="10">
        <f t="shared" si="1"/>
        <v>120904</v>
      </c>
    </row>
    <row r="79" spans="1:4" x14ac:dyDescent="0.3">
      <c r="A79" s="11" t="s">
        <v>145</v>
      </c>
      <c r="B79" s="12" t="s">
        <v>144</v>
      </c>
      <c r="C79" s="18">
        <v>528.32000000000005</v>
      </c>
      <c r="D79" s="10">
        <f t="shared" si="1"/>
        <v>211328.00000000003</v>
      </c>
    </row>
    <row r="80" spans="1:4" x14ac:dyDescent="0.3">
      <c r="A80" s="11" t="s">
        <v>147</v>
      </c>
      <c r="B80" s="12" t="s">
        <v>146</v>
      </c>
      <c r="C80" s="18">
        <v>3190.2400000000002</v>
      </c>
      <c r="D80" s="10">
        <f t="shared" si="1"/>
        <v>1276096</v>
      </c>
    </row>
    <row r="81" spans="1:4" x14ac:dyDescent="0.3">
      <c r="A81" s="11" t="s">
        <v>149</v>
      </c>
      <c r="B81" s="12" t="s">
        <v>148</v>
      </c>
      <c r="C81" s="18">
        <v>5320.03</v>
      </c>
      <c r="D81" s="10">
        <f t="shared" si="1"/>
        <v>2128012</v>
      </c>
    </row>
    <row r="82" spans="1:4" x14ac:dyDescent="0.3">
      <c r="A82" s="11" t="s">
        <v>151</v>
      </c>
      <c r="B82" s="12" t="s">
        <v>150</v>
      </c>
      <c r="C82" s="18">
        <v>1380.49</v>
      </c>
      <c r="D82" s="10">
        <f t="shared" si="1"/>
        <v>552196</v>
      </c>
    </row>
    <row r="83" spans="1:4" x14ac:dyDescent="0.3">
      <c r="A83" s="11" t="s">
        <v>153</v>
      </c>
      <c r="B83" s="12" t="s">
        <v>152</v>
      </c>
      <c r="C83" s="18">
        <v>220.98</v>
      </c>
      <c r="D83" s="10">
        <f t="shared" si="1"/>
        <v>88392</v>
      </c>
    </row>
    <row r="84" spans="1:4" x14ac:dyDescent="0.3">
      <c r="A84" s="11" t="s">
        <v>155</v>
      </c>
      <c r="B84" s="12" t="s">
        <v>154</v>
      </c>
      <c r="C84" s="18">
        <v>548.64</v>
      </c>
      <c r="D84" s="10">
        <f t="shared" si="1"/>
        <v>219456</v>
      </c>
    </row>
    <row r="85" spans="1:4" x14ac:dyDescent="0.3">
      <c r="A85" s="11" t="s">
        <v>157</v>
      </c>
      <c r="B85" s="12" t="s">
        <v>156</v>
      </c>
      <c r="C85" s="18">
        <v>1728.47</v>
      </c>
      <c r="D85" s="10">
        <f t="shared" si="1"/>
        <v>691388</v>
      </c>
    </row>
    <row r="86" spans="1:4" x14ac:dyDescent="0.3">
      <c r="A86" s="11" t="s">
        <v>159</v>
      </c>
      <c r="B86" s="12" t="s">
        <v>158</v>
      </c>
      <c r="C86" s="18">
        <v>548.64</v>
      </c>
      <c r="D86" s="10">
        <f t="shared" si="1"/>
        <v>219456</v>
      </c>
    </row>
    <row r="87" spans="1:4" x14ac:dyDescent="0.3">
      <c r="A87" s="11" t="s">
        <v>161</v>
      </c>
      <c r="B87" s="12" t="s">
        <v>160</v>
      </c>
      <c r="C87" s="18">
        <v>754.38</v>
      </c>
      <c r="D87" s="10">
        <f t="shared" si="1"/>
        <v>301752</v>
      </c>
    </row>
    <row r="88" spans="1:4" x14ac:dyDescent="0.3">
      <c r="A88" s="11" t="s">
        <v>163</v>
      </c>
      <c r="B88" s="12" t="s">
        <v>162</v>
      </c>
      <c r="C88" s="18">
        <v>1082.04</v>
      </c>
      <c r="D88" s="10">
        <f t="shared" si="1"/>
        <v>432816</v>
      </c>
    </row>
    <row r="89" spans="1:4" x14ac:dyDescent="0.3">
      <c r="A89" s="11" t="s">
        <v>165</v>
      </c>
      <c r="B89" s="12" t="s">
        <v>164</v>
      </c>
      <c r="C89" s="18">
        <v>241.3</v>
      </c>
      <c r="D89" s="10">
        <f t="shared" si="1"/>
        <v>96520</v>
      </c>
    </row>
    <row r="90" spans="1:4" x14ac:dyDescent="0.3">
      <c r="A90" s="11" t="s">
        <v>167</v>
      </c>
      <c r="B90" s="12" t="s">
        <v>166</v>
      </c>
      <c r="C90" s="18">
        <v>40.64</v>
      </c>
      <c r="D90" s="10">
        <f t="shared" si="1"/>
        <v>16256</v>
      </c>
    </row>
    <row r="91" spans="1:4" x14ac:dyDescent="0.3">
      <c r="A91" s="11" t="s">
        <v>169</v>
      </c>
      <c r="B91" s="12" t="s">
        <v>168</v>
      </c>
      <c r="C91" s="18">
        <v>40.64</v>
      </c>
      <c r="D91" s="10">
        <f t="shared" si="1"/>
        <v>16256</v>
      </c>
    </row>
    <row r="92" spans="1:4" x14ac:dyDescent="0.3">
      <c r="A92" s="11" t="s">
        <v>171</v>
      </c>
      <c r="B92" s="12" t="s">
        <v>170</v>
      </c>
      <c r="C92" s="18">
        <v>194.31</v>
      </c>
      <c r="D92" s="10">
        <f t="shared" si="1"/>
        <v>77724</v>
      </c>
    </row>
    <row r="93" spans="1:4" x14ac:dyDescent="0.3">
      <c r="A93" s="11" t="s">
        <v>173</v>
      </c>
      <c r="B93" s="12" t="s">
        <v>172</v>
      </c>
      <c r="C93" s="18">
        <v>179.07</v>
      </c>
      <c r="D93" s="10">
        <f t="shared" si="1"/>
        <v>71628</v>
      </c>
    </row>
    <row r="94" spans="1:4" x14ac:dyDescent="0.3">
      <c r="A94" s="11" t="s">
        <v>175</v>
      </c>
      <c r="B94" s="12" t="s">
        <v>174</v>
      </c>
      <c r="C94" s="18">
        <v>81.28</v>
      </c>
      <c r="D94" s="10">
        <f t="shared" si="1"/>
        <v>32512</v>
      </c>
    </row>
    <row r="95" spans="1:4" x14ac:dyDescent="0.3">
      <c r="A95" s="11" t="s">
        <v>177</v>
      </c>
      <c r="B95" s="12" t="s">
        <v>176</v>
      </c>
      <c r="C95" s="18">
        <v>1539.24</v>
      </c>
      <c r="D95" s="10">
        <f t="shared" si="1"/>
        <v>615696</v>
      </c>
    </row>
    <row r="96" spans="1:4" x14ac:dyDescent="0.3">
      <c r="A96" s="11" t="s">
        <v>179</v>
      </c>
      <c r="B96" s="12" t="s">
        <v>178</v>
      </c>
      <c r="C96" s="18">
        <v>87.63</v>
      </c>
      <c r="D96" s="10">
        <f t="shared" si="1"/>
        <v>35052</v>
      </c>
    </row>
    <row r="97" spans="1:4" x14ac:dyDescent="0.3">
      <c r="A97" s="11" t="s">
        <v>181</v>
      </c>
      <c r="B97" s="12" t="s">
        <v>180</v>
      </c>
      <c r="C97" s="18">
        <v>148.59</v>
      </c>
      <c r="D97" s="10">
        <f t="shared" si="1"/>
        <v>59436</v>
      </c>
    </row>
    <row r="98" spans="1:4" x14ac:dyDescent="0.3">
      <c r="A98" s="11" t="s">
        <v>183</v>
      </c>
      <c r="B98" s="12" t="s">
        <v>182</v>
      </c>
      <c r="C98" s="18">
        <v>138.43</v>
      </c>
      <c r="D98" s="10">
        <f t="shared" si="1"/>
        <v>55372</v>
      </c>
    </row>
    <row r="99" spans="1:4" x14ac:dyDescent="0.3">
      <c r="A99" s="11" t="s">
        <v>185</v>
      </c>
      <c r="B99" s="12" t="s">
        <v>184</v>
      </c>
      <c r="C99" s="18">
        <v>64.77</v>
      </c>
      <c r="D99" s="10">
        <f t="shared" si="1"/>
        <v>25908</v>
      </c>
    </row>
    <row r="100" spans="1:4" x14ac:dyDescent="0.3">
      <c r="A100" s="11" t="s">
        <v>187</v>
      </c>
      <c r="B100" s="12" t="s">
        <v>186</v>
      </c>
      <c r="C100" s="18">
        <v>1210.31</v>
      </c>
      <c r="D100" s="10">
        <f t="shared" si="1"/>
        <v>484124</v>
      </c>
    </row>
    <row r="101" spans="1:4" x14ac:dyDescent="0.3">
      <c r="A101" s="11" t="s">
        <v>189</v>
      </c>
      <c r="B101" s="12" t="s">
        <v>188</v>
      </c>
      <c r="C101" s="18">
        <v>71.12</v>
      </c>
      <c r="D101" s="10">
        <f t="shared" si="1"/>
        <v>28448</v>
      </c>
    </row>
    <row r="102" spans="1:4" x14ac:dyDescent="0.3">
      <c r="A102" s="11" t="s">
        <v>191</v>
      </c>
      <c r="B102" s="12" t="s">
        <v>190</v>
      </c>
      <c r="C102" s="18">
        <v>25.4</v>
      </c>
      <c r="D102" s="10">
        <f t="shared" si="1"/>
        <v>10160</v>
      </c>
    </row>
    <row r="103" spans="1:4" x14ac:dyDescent="0.3">
      <c r="A103" s="11" t="s">
        <v>193</v>
      </c>
      <c r="B103" s="12" t="s">
        <v>192</v>
      </c>
      <c r="C103" s="18">
        <v>168.91</v>
      </c>
      <c r="D103" s="10">
        <f t="shared" si="1"/>
        <v>67564</v>
      </c>
    </row>
    <row r="104" spans="1:4" x14ac:dyDescent="0.3">
      <c r="A104" s="11" t="s">
        <v>195</v>
      </c>
      <c r="B104" s="12" t="s">
        <v>194</v>
      </c>
      <c r="C104" s="18">
        <v>158.75</v>
      </c>
      <c r="D104" s="10">
        <f t="shared" si="1"/>
        <v>63500</v>
      </c>
    </row>
    <row r="105" spans="1:4" x14ac:dyDescent="0.3">
      <c r="A105" s="11" t="s">
        <v>197</v>
      </c>
      <c r="B105" s="12" t="s">
        <v>196</v>
      </c>
      <c r="C105" s="18">
        <v>71.12</v>
      </c>
      <c r="D105" s="10">
        <f t="shared" si="1"/>
        <v>28448</v>
      </c>
    </row>
    <row r="106" spans="1:4" x14ac:dyDescent="0.3">
      <c r="A106" s="11" t="s">
        <v>199</v>
      </c>
      <c r="B106" s="12" t="s">
        <v>198</v>
      </c>
      <c r="C106" s="18">
        <v>1333.5</v>
      </c>
      <c r="D106" s="10">
        <f t="shared" si="1"/>
        <v>533400</v>
      </c>
    </row>
    <row r="107" spans="1:4" x14ac:dyDescent="0.3">
      <c r="A107" s="11" t="s">
        <v>201</v>
      </c>
      <c r="B107" s="12" t="s">
        <v>200</v>
      </c>
      <c r="C107" s="18">
        <v>77.47</v>
      </c>
      <c r="D107" s="10">
        <f t="shared" si="1"/>
        <v>30988</v>
      </c>
    </row>
    <row r="108" spans="1:4" x14ac:dyDescent="0.3">
      <c r="A108" s="11" t="s">
        <v>438</v>
      </c>
      <c r="B108" s="12" t="s">
        <v>444</v>
      </c>
      <c r="C108" s="18">
        <v>1264.92</v>
      </c>
      <c r="D108" s="10">
        <f t="shared" si="1"/>
        <v>505968</v>
      </c>
    </row>
    <row r="109" spans="1:4" x14ac:dyDescent="0.3">
      <c r="A109" s="11" t="s">
        <v>203</v>
      </c>
      <c r="B109" s="12" t="s">
        <v>202</v>
      </c>
      <c r="C109" s="18">
        <v>35.56</v>
      </c>
      <c r="D109" s="10">
        <f t="shared" si="1"/>
        <v>14224</v>
      </c>
    </row>
    <row r="110" spans="1:4" x14ac:dyDescent="0.3">
      <c r="A110" s="11" t="s">
        <v>205</v>
      </c>
      <c r="B110" s="12" t="s">
        <v>204</v>
      </c>
      <c r="C110" s="18">
        <v>241.3</v>
      </c>
      <c r="D110" s="10">
        <f t="shared" si="1"/>
        <v>96520</v>
      </c>
    </row>
    <row r="111" spans="1:4" x14ac:dyDescent="0.3">
      <c r="A111" s="11" t="s">
        <v>207</v>
      </c>
      <c r="B111" s="12" t="s">
        <v>206</v>
      </c>
      <c r="C111" s="18">
        <v>234.95000000000002</v>
      </c>
      <c r="D111" s="10">
        <f t="shared" si="1"/>
        <v>93980</v>
      </c>
    </row>
    <row r="112" spans="1:4" x14ac:dyDescent="0.3">
      <c r="A112" s="11" t="s">
        <v>209</v>
      </c>
      <c r="B112" s="12" t="s">
        <v>208</v>
      </c>
      <c r="C112" s="18">
        <v>347.98</v>
      </c>
      <c r="D112" s="10">
        <f t="shared" si="1"/>
        <v>139192</v>
      </c>
    </row>
    <row r="113" spans="1:4" x14ac:dyDescent="0.3">
      <c r="A113" s="11" t="s">
        <v>211</v>
      </c>
      <c r="B113" s="12" t="s">
        <v>210</v>
      </c>
      <c r="C113" s="18">
        <v>168.91</v>
      </c>
      <c r="D113" s="10">
        <f t="shared" si="1"/>
        <v>67564</v>
      </c>
    </row>
    <row r="114" spans="1:4" x14ac:dyDescent="0.3">
      <c r="A114" s="11" t="s">
        <v>213</v>
      </c>
      <c r="B114" s="12" t="s">
        <v>212</v>
      </c>
      <c r="C114" s="18">
        <v>168.91</v>
      </c>
      <c r="D114" s="10">
        <f t="shared" si="1"/>
        <v>67564</v>
      </c>
    </row>
    <row r="115" spans="1:4" x14ac:dyDescent="0.3">
      <c r="A115" s="11" t="s">
        <v>215</v>
      </c>
      <c r="B115" s="12" t="s">
        <v>214</v>
      </c>
      <c r="C115" s="18">
        <v>452.12</v>
      </c>
      <c r="D115" s="10">
        <f t="shared" si="1"/>
        <v>180848</v>
      </c>
    </row>
    <row r="116" spans="1:4" x14ac:dyDescent="0.3">
      <c r="A116" s="11" t="s">
        <v>217</v>
      </c>
      <c r="B116" s="12" t="s">
        <v>216</v>
      </c>
      <c r="C116" s="18">
        <v>179.07</v>
      </c>
      <c r="D116" s="10">
        <f t="shared" si="1"/>
        <v>71628</v>
      </c>
    </row>
    <row r="117" spans="1:4" x14ac:dyDescent="0.3">
      <c r="A117" s="11" t="s">
        <v>219</v>
      </c>
      <c r="B117" s="12" t="s">
        <v>218</v>
      </c>
      <c r="C117" s="18">
        <v>337.82</v>
      </c>
      <c r="D117" s="10">
        <f t="shared" si="1"/>
        <v>135128</v>
      </c>
    </row>
    <row r="118" spans="1:4" x14ac:dyDescent="0.3">
      <c r="A118" s="11" t="s">
        <v>221</v>
      </c>
      <c r="B118" s="12" t="s">
        <v>220</v>
      </c>
      <c r="C118" s="18">
        <v>231.14000000000001</v>
      </c>
      <c r="D118" s="10">
        <f t="shared" si="1"/>
        <v>92456</v>
      </c>
    </row>
    <row r="119" spans="1:4" x14ac:dyDescent="0.3">
      <c r="A119" s="11" t="s">
        <v>223</v>
      </c>
      <c r="B119" s="12" t="s">
        <v>222</v>
      </c>
      <c r="C119" s="18">
        <v>347.98</v>
      </c>
      <c r="D119" s="10">
        <f t="shared" si="1"/>
        <v>139192</v>
      </c>
    </row>
    <row r="120" spans="1:4" x14ac:dyDescent="0.3">
      <c r="A120" s="11" t="s">
        <v>225</v>
      </c>
      <c r="B120" s="12" t="s">
        <v>224</v>
      </c>
      <c r="C120" s="18">
        <v>231.14000000000001</v>
      </c>
      <c r="D120" s="10">
        <f t="shared" si="1"/>
        <v>92456</v>
      </c>
    </row>
    <row r="121" spans="1:4" x14ac:dyDescent="0.3">
      <c r="A121" s="11" t="s">
        <v>227</v>
      </c>
      <c r="B121" s="12" t="s">
        <v>226</v>
      </c>
      <c r="C121" s="18">
        <v>347.98</v>
      </c>
      <c r="D121" s="10">
        <f t="shared" si="1"/>
        <v>139192</v>
      </c>
    </row>
    <row r="122" spans="1:4" x14ac:dyDescent="0.3">
      <c r="A122" s="11" t="s">
        <v>229</v>
      </c>
      <c r="B122" s="12" t="s">
        <v>228</v>
      </c>
      <c r="C122" s="18">
        <v>214.63</v>
      </c>
      <c r="D122" s="10">
        <f t="shared" si="1"/>
        <v>85852</v>
      </c>
    </row>
    <row r="123" spans="1:4" x14ac:dyDescent="0.3">
      <c r="A123" s="11" t="s">
        <v>231</v>
      </c>
      <c r="B123" s="12" t="s">
        <v>230</v>
      </c>
      <c r="C123" s="18">
        <v>220.98</v>
      </c>
      <c r="D123" s="10">
        <f t="shared" si="1"/>
        <v>88392</v>
      </c>
    </row>
    <row r="124" spans="1:4" x14ac:dyDescent="0.3">
      <c r="A124" s="11" t="s">
        <v>233</v>
      </c>
      <c r="B124" s="12" t="s">
        <v>232</v>
      </c>
      <c r="C124" s="18">
        <v>168.91</v>
      </c>
      <c r="D124" s="10">
        <f t="shared" si="1"/>
        <v>67564</v>
      </c>
    </row>
    <row r="125" spans="1:4" x14ac:dyDescent="0.3">
      <c r="A125" s="11" t="s">
        <v>235</v>
      </c>
      <c r="B125" s="12" t="s">
        <v>234</v>
      </c>
      <c r="C125" s="18">
        <v>621.03</v>
      </c>
      <c r="D125" s="10">
        <f t="shared" si="1"/>
        <v>248412</v>
      </c>
    </row>
    <row r="126" spans="1:4" x14ac:dyDescent="0.3">
      <c r="A126" s="11" t="s">
        <v>237</v>
      </c>
      <c r="B126" s="12" t="s">
        <v>236</v>
      </c>
      <c r="C126" s="18">
        <v>1657.3500000000001</v>
      </c>
      <c r="D126" s="10">
        <f t="shared" si="1"/>
        <v>662940</v>
      </c>
    </row>
    <row r="127" spans="1:4" x14ac:dyDescent="0.3">
      <c r="A127" s="11" t="s">
        <v>239</v>
      </c>
      <c r="B127" s="12" t="s">
        <v>238</v>
      </c>
      <c r="C127" s="18">
        <v>584.20000000000005</v>
      </c>
      <c r="D127" s="10">
        <f t="shared" si="1"/>
        <v>233680.00000000003</v>
      </c>
    </row>
    <row r="128" spans="1:4" x14ac:dyDescent="0.3">
      <c r="A128" s="11" t="s">
        <v>241</v>
      </c>
      <c r="B128" s="12" t="s">
        <v>240</v>
      </c>
      <c r="C128" s="18">
        <v>214.63</v>
      </c>
      <c r="D128" s="10">
        <f t="shared" si="1"/>
        <v>85852</v>
      </c>
    </row>
    <row r="129" spans="1:4" x14ac:dyDescent="0.3">
      <c r="A129" s="11" t="s">
        <v>243</v>
      </c>
      <c r="B129" s="12" t="s">
        <v>242</v>
      </c>
      <c r="C129" s="18">
        <v>281.94</v>
      </c>
      <c r="D129" s="10">
        <f t="shared" si="1"/>
        <v>112776</v>
      </c>
    </row>
    <row r="130" spans="1:4" x14ac:dyDescent="0.3">
      <c r="A130" s="11" t="s">
        <v>245</v>
      </c>
      <c r="B130" s="12" t="s">
        <v>244</v>
      </c>
      <c r="C130" s="18">
        <v>261.62</v>
      </c>
      <c r="D130" s="10">
        <f t="shared" si="1"/>
        <v>104648</v>
      </c>
    </row>
    <row r="131" spans="1:4" x14ac:dyDescent="0.3">
      <c r="A131" s="11" t="s">
        <v>247</v>
      </c>
      <c r="B131" s="12" t="s">
        <v>246</v>
      </c>
      <c r="C131" s="18">
        <v>60.96</v>
      </c>
      <c r="D131" s="10">
        <f t="shared" ref="D131:D194" si="2">C131*$E$1</f>
        <v>24384</v>
      </c>
    </row>
    <row r="132" spans="1:4" x14ac:dyDescent="0.3">
      <c r="A132" s="11" t="s">
        <v>249</v>
      </c>
      <c r="B132" s="12" t="s">
        <v>248</v>
      </c>
      <c r="C132" s="18">
        <v>1308.0999999999999</v>
      </c>
      <c r="D132" s="10">
        <f t="shared" si="2"/>
        <v>523239.99999999994</v>
      </c>
    </row>
    <row r="133" spans="1:4" x14ac:dyDescent="0.3">
      <c r="A133" s="11" t="s">
        <v>251</v>
      </c>
      <c r="B133" s="12" t="s">
        <v>250</v>
      </c>
      <c r="C133" s="18">
        <v>1979.93</v>
      </c>
      <c r="D133" s="10">
        <f t="shared" si="2"/>
        <v>791972</v>
      </c>
    </row>
    <row r="134" spans="1:4" x14ac:dyDescent="0.3">
      <c r="A134" s="11" t="s">
        <v>430</v>
      </c>
      <c r="B134" s="12" t="s">
        <v>429</v>
      </c>
      <c r="C134" s="18">
        <v>2026.92</v>
      </c>
      <c r="D134" s="10">
        <f t="shared" si="2"/>
        <v>810768</v>
      </c>
    </row>
    <row r="135" spans="1:4" x14ac:dyDescent="0.3">
      <c r="A135" s="11" t="s">
        <v>253</v>
      </c>
      <c r="B135" s="12" t="s">
        <v>252</v>
      </c>
      <c r="C135" s="18">
        <v>2560.3200000000002</v>
      </c>
      <c r="D135" s="10">
        <f t="shared" si="2"/>
        <v>1024128.0000000001</v>
      </c>
    </row>
    <row r="136" spans="1:4" x14ac:dyDescent="0.3">
      <c r="A136" s="11" t="s">
        <v>255</v>
      </c>
      <c r="B136" s="12" t="s">
        <v>254</v>
      </c>
      <c r="C136" s="18">
        <v>60.96</v>
      </c>
      <c r="D136" s="10">
        <f t="shared" si="2"/>
        <v>24384</v>
      </c>
    </row>
    <row r="137" spans="1:4" x14ac:dyDescent="0.3">
      <c r="A137" s="11" t="s">
        <v>257</v>
      </c>
      <c r="B137" s="12" t="s">
        <v>256</v>
      </c>
      <c r="C137" s="18">
        <v>60.96</v>
      </c>
      <c r="D137" s="10">
        <f t="shared" si="2"/>
        <v>24384</v>
      </c>
    </row>
    <row r="138" spans="1:4" x14ac:dyDescent="0.3">
      <c r="A138" s="11" t="s">
        <v>259</v>
      </c>
      <c r="B138" s="12" t="s">
        <v>258</v>
      </c>
      <c r="C138" s="18">
        <v>50.8</v>
      </c>
      <c r="D138" s="10">
        <f t="shared" si="2"/>
        <v>20320</v>
      </c>
    </row>
    <row r="139" spans="1:4" x14ac:dyDescent="0.3">
      <c r="A139" s="11" t="s">
        <v>261</v>
      </c>
      <c r="B139" s="12" t="s">
        <v>260</v>
      </c>
      <c r="C139" s="18">
        <v>35.56</v>
      </c>
      <c r="D139" s="10">
        <f t="shared" si="2"/>
        <v>14224</v>
      </c>
    </row>
    <row r="140" spans="1:4" x14ac:dyDescent="0.3">
      <c r="A140" s="11" t="s">
        <v>263</v>
      </c>
      <c r="B140" s="12" t="s">
        <v>262</v>
      </c>
      <c r="C140" s="18">
        <v>142.24</v>
      </c>
      <c r="D140" s="10">
        <f t="shared" si="2"/>
        <v>56896</v>
      </c>
    </row>
    <row r="141" spans="1:4" x14ac:dyDescent="0.3">
      <c r="A141" s="11" t="s">
        <v>265</v>
      </c>
      <c r="B141" s="12" t="s">
        <v>264</v>
      </c>
      <c r="C141" s="18">
        <v>60.96</v>
      </c>
      <c r="D141" s="10">
        <f t="shared" si="2"/>
        <v>24384</v>
      </c>
    </row>
    <row r="142" spans="1:4" x14ac:dyDescent="0.3">
      <c r="A142" s="11" t="s">
        <v>267</v>
      </c>
      <c r="B142" s="12" t="s">
        <v>266</v>
      </c>
      <c r="C142" s="18">
        <v>111.76</v>
      </c>
      <c r="D142" s="10">
        <f t="shared" si="2"/>
        <v>44704</v>
      </c>
    </row>
    <row r="143" spans="1:4" x14ac:dyDescent="0.3">
      <c r="A143" s="11" t="s">
        <v>269</v>
      </c>
      <c r="B143" s="12" t="s">
        <v>268</v>
      </c>
      <c r="C143" s="18">
        <v>5242.5600000000004</v>
      </c>
      <c r="D143" s="10">
        <f t="shared" si="2"/>
        <v>2097024.0000000002</v>
      </c>
    </row>
    <row r="144" spans="1:4" x14ac:dyDescent="0.3">
      <c r="A144" s="11" t="s">
        <v>271</v>
      </c>
      <c r="B144" s="12" t="s">
        <v>270</v>
      </c>
      <c r="C144" s="18">
        <v>1466.85</v>
      </c>
      <c r="D144" s="10">
        <f t="shared" si="2"/>
        <v>586740</v>
      </c>
    </row>
    <row r="145" spans="1:4" x14ac:dyDescent="0.3">
      <c r="A145" s="11" t="s">
        <v>273</v>
      </c>
      <c r="B145" s="12" t="s">
        <v>272</v>
      </c>
      <c r="C145" s="18">
        <v>2103.12</v>
      </c>
      <c r="D145" s="10">
        <f t="shared" si="2"/>
        <v>841248</v>
      </c>
    </row>
    <row r="146" spans="1:4" x14ac:dyDescent="0.3">
      <c r="A146" s="11" t="s">
        <v>275</v>
      </c>
      <c r="B146" s="12" t="s">
        <v>274</v>
      </c>
      <c r="C146" s="18">
        <v>3145.79</v>
      </c>
      <c r="D146" s="10">
        <f t="shared" si="2"/>
        <v>1258316</v>
      </c>
    </row>
    <row r="147" spans="1:4" x14ac:dyDescent="0.3">
      <c r="A147" s="11" t="s">
        <v>277</v>
      </c>
      <c r="B147" s="12" t="s">
        <v>276</v>
      </c>
      <c r="C147" s="18">
        <v>1574.8</v>
      </c>
      <c r="D147" s="10">
        <f t="shared" si="2"/>
        <v>629920</v>
      </c>
    </row>
    <row r="148" spans="1:4" x14ac:dyDescent="0.3">
      <c r="A148" s="11" t="s">
        <v>279</v>
      </c>
      <c r="B148" s="12" t="s">
        <v>278</v>
      </c>
      <c r="C148" s="18">
        <v>897.89</v>
      </c>
      <c r="D148" s="10">
        <f t="shared" si="2"/>
        <v>359156</v>
      </c>
    </row>
    <row r="149" spans="1:4" x14ac:dyDescent="0.3">
      <c r="A149" s="11" t="s">
        <v>281</v>
      </c>
      <c r="B149" s="12" t="s">
        <v>280</v>
      </c>
      <c r="C149" s="18">
        <v>1277.6200000000001</v>
      </c>
      <c r="D149" s="10">
        <f t="shared" si="2"/>
        <v>511048.00000000006</v>
      </c>
    </row>
    <row r="150" spans="1:4" x14ac:dyDescent="0.3">
      <c r="A150" s="11" t="s">
        <v>283</v>
      </c>
      <c r="B150" s="12" t="s">
        <v>282</v>
      </c>
      <c r="C150" s="18">
        <v>558.79999999999995</v>
      </c>
      <c r="D150" s="10">
        <f t="shared" si="2"/>
        <v>223519.99999999997</v>
      </c>
    </row>
    <row r="151" spans="1:4" x14ac:dyDescent="0.3">
      <c r="A151" s="11" t="s">
        <v>285</v>
      </c>
      <c r="B151" s="12" t="s">
        <v>284</v>
      </c>
      <c r="C151" s="18">
        <v>1360.17</v>
      </c>
      <c r="D151" s="10">
        <f t="shared" si="2"/>
        <v>544068</v>
      </c>
    </row>
    <row r="152" spans="1:4" x14ac:dyDescent="0.3">
      <c r="A152" s="11" t="s">
        <v>287</v>
      </c>
      <c r="B152" s="12" t="s">
        <v>286</v>
      </c>
      <c r="C152" s="18">
        <v>1893.57</v>
      </c>
      <c r="D152" s="10">
        <f t="shared" si="2"/>
        <v>757428</v>
      </c>
    </row>
    <row r="153" spans="1:4" x14ac:dyDescent="0.3">
      <c r="A153" s="11" t="s">
        <v>289</v>
      </c>
      <c r="B153" s="12" t="s">
        <v>288</v>
      </c>
      <c r="C153" s="18">
        <v>1010.92</v>
      </c>
      <c r="D153" s="10">
        <f t="shared" si="2"/>
        <v>404368</v>
      </c>
    </row>
    <row r="154" spans="1:4" x14ac:dyDescent="0.3">
      <c r="A154" s="11" t="s">
        <v>291</v>
      </c>
      <c r="B154" s="12" t="s">
        <v>290</v>
      </c>
      <c r="C154" s="18">
        <v>3360.42</v>
      </c>
      <c r="D154" s="10">
        <f t="shared" si="2"/>
        <v>1344168</v>
      </c>
    </row>
    <row r="155" spans="1:4" x14ac:dyDescent="0.3">
      <c r="A155" s="11" t="s">
        <v>293</v>
      </c>
      <c r="B155" s="12" t="s">
        <v>292</v>
      </c>
      <c r="C155" s="18">
        <v>158.75</v>
      </c>
      <c r="D155" s="10">
        <f t="shared" si="2"/>
        <v>63500</v>
      </c>
    </row>
    <row r="156" spans="1:4" x14ac:dyDescent="0.3">
      <c r="A156" s="11" t="s">
        <v>295</v>
      </c>
      <c r="B156" s="12" t="s">
        <v>294</v>
      </c>
      <c r="C156" s="18">
        <v>1784.3500000000001</v>
      </c>
      <c r="D156" s="10">
        <f t="shared" si="2"/>
        <v>713740</v>
      </c>
    </row>
    <row r="157" spans="1:4" x14ac:dyDescent="0.3">
      <c r="A157" s="11" t="s">
        <v>297</v>
      </c>
      <c r="B157" s="12" t="s">
        <v>296</v>
      </c>
      <c r="C157" s="18">
        <v>1466.85</v>
      </c>
      <c r="D157" s="10">
        <f t="shared" si="2"/>
        <v>586740</v>
      </c>
    </row>
    <row r="158" spans="1:4" x14ac:dyDescent="0.3">
      <c r="A158" s="11" t="s">
        <v>299</v>
      </c>
      <c r="B158" s="12" t="s">
        <v>298</v>
      </c>
      <c r="C158" s="18">
        <v>584.20000000000005</v>
      </c>
      <c r="D158" s="10">
        <f t="shared" si="2"/>
        <v>233680.00000000003</v>
      </c>
    </row>
    <row r="159" spans="1:4" x14ac:dyDescent="0.3">
      <c r="A159" s="11" t="s">
        <v>301</v>
      </c>
      <c r="B159" s="12" t="s">
        <v>300</v>
      </c>
      <c r="C159" s="18">
        <v>442.6585</v>
      </c>
      <c r="D159" s="10">
        <f t="shared" si="2"/>
        <v>177063.4</v>
      </c>
    </row>
    <row r="160" spans="1:4" x14ac:dyDescent="0.3">
      <c r="A160" s="11" t="s">
        <v>303</v>
      </c>
      <c r="B160" s="12" t="s">
        <v>302</v>
      </c>
      <c r="C160" s="18">
        <v>584.20000000000005</v>
      </c>
      <c r="D160" s="10">
        <f t="shared" si="2"/>
        <v>233680.00000000003</v>
      </c>
    </row>
    <row r="161" spans="1:4" x14ac:dyDescent="0.3">
      <c r="A161" s="11" t="s">
        <v>305</v>
      </c>
      <c r="B161" s="12" t="s">
        <v>304</v>
      </c>
      <c r="C161" s="18">
        <v>431.8</v>
      </c>
      <c r="D161" s="10">
        <f t="shared" si="2"/>
        <v>172720</v>
      </c>
    </row>
    <row r="162" spans="1:4" x14ac:dyDescent="0.3">
      <c r="A162" s="11" t="s">
        <v>307</v>
      </c>
      <c r="B162" s="12" t="s">
        <v>306</v>
      </c>
      <c r="C162" s="18">
        <v>584.20000000000005</v>
      </c>
      <c r="D162" s="10">
        <f t="shared" si="2"/>
        <v>233680.00000000003</v>
      </c>
    </row>
    <row r="163" spans="1:4" x14ac:dyDescent="0.3">
      <c r="A163" s="11" t="s">
        <v>309</v>
      </c>
      <c r="B163" s="12" t="s">
        <v>308</v>
      </c>
      <c r="C163" s="18">
        <v>548.64</v>
      </c>
      <c r="D163" s="10">
        <f t="shared" si="2"/>
        <v>219456</v>
      </c>
    </row>
    <row r="164" spans="1:4" x14ac:dyDescent="0.3">
      <c r="A164" s="11" t="s">
        <v>311</v>
      </c>
      <c r="B164" s="12" t="s">
        <v>310</v>
      </c>
      <c r="C164" s="18">
        <v>584.20000000000005</v>
      </c>
      <c r="D164" s="10">
        <f t="shared" si="2"/>
        <v>233680.00000000003</v>
      </c>
    </row>
    <row r="165" spans="1:4" x14ac:dyDescent="0.3">
      <c r="A165" s="11" t="s">
        <v>313</v>
      </c>
      <c r="B165" s="12" t="s">
        <v>312</v>
      </c>
      <c r="C165" s="18">
        <v>584.20000000000005</v>
      </c>
      <c r="D165" s="10">
        <f t="shared" si="2"/>
        <v>233680.00000000003</v>
      </c>
    </row>
    <row r="166" spans="1:4" x14ac:dyDescent="0.3">
      <c r="A166" s="11" t="s">
        <v>315</v>
      </c>
      <c r="B166" s="12" t="s">
        <v>314</v>
      </c>
      <c r="C166" s="18">
        <v>431.8</v>
      </c>
      <c r="D166" s="10">
        <f t="shared" si="2"/>
        <v>172720</v>
      </c>
    </row>
    <row r="167" spans="1:4" x14ac:dyDescent="0.3">
      <c r="A167" s="11" t="s">
        <v>317</v>
      </c>
      <c r="B167" s="12" t="s">
        <v>316</v>
      </c>
      <c r="C167" s="18">
        <v>431.8</v>
      </c>
      <c r="D167" s="10">
        <f t="shared" si="2"/>
        <v>172720</v>
      </c>
    </row>
    <row r="168" spans="1:4" x14ac:dyDescent="0.3">
      <c r="A168" s="11" t="s">
        <v>319</v>
      </c>
      <c r="B168" s="12" t="s">
        <v>318</v>
      </c>
      <c r="C168" s="18">
        <v>568.96</v>
      </c>
      <c r="D168" s="10">
        <f t="shared" si="2"/>
        <v>227584</v>
      </c>
    </row>
    <row r="169" spans="1:4" x14ac:dyDescent="0.3">
      <c r="A169" s="11" t="s">
        <v>321</v>
      </c>
      <c r="B169" s="12" t="s">
        <v>320</v>
      </c>
      <c r="C169" s="18">
        <v>584.20000000000005</v>
      </c>
      <c r="D169" s="10">
        <f t="shared" si="2"/>
        <v>233680.00000000003</v>
      </c>
    </row>
    <row r="170" spans="1:4" x14ac:dyDescent="0.3">
      <c r="A170" s="11" t="s">
        <v>323</v>
      </c>
      <c r="B170" s="12" t="s">
        <v>322</v>
      </c>
      <c r="C170" s="18">
        <v>97.79</v>
      </c>
      <c r="D170" s="10">
        <f t="shared" si="2"/>
        <v>39116</v>
      </c>
    </row>
    <row r="171" spans="1:4" x14ac:dyDescent="0.3">
      <c r="A171" s="11" t="s">
        <v>325</v>
      </c>
      <c r="B171" s="12" t="s">
        <v>324</v>
      </c>
      <c r="C171" s="18">
        <v>584.20000000000005</v>
      </c>
      <c r="D171" s="10">
        <f t="shared" si="2"/>
        <v>233680.00000000003</v>
      </c>
    </row>
    <row r="172" spans="1:4" x14ac:dyDescent="0.3">
      <c r="A172" s="11" t="s">
        <v>327</v>
      </c>
      <c r="B172" s="12" t="s">
        <v>326</v>
      </c>
      <c r="C172" s="18">
        <v>584.20000000000005</v>
      </c>
      <c r="D172" s="10">
        <f t="shared" si="2"/>
        <v>233680.00000000003</v>
      </c>
    </row>
    <row r="173" spans="1:4" x14ac:dyDescent="0.3">
      <c r="A173" s="11" t="s">
        <v>329</v>
      </c>
      <c r="B173" s="12" t="s">
        <v>328</v>
      </c>
      <c r="C173" s="18">
        <v>584.20000000000005</v>
      </c>
      <c r="D173" s="10">
        <f t="shared" si="2"/>
        <v>233680.00000000003</v>
      </c>
    </row>
    <row r="174" spans="1:4" x14ac:dyDescent="0.3">
      <c r="A174" s="11" t="s">
        <v>331</v>
      </c>
      <c r="B174" s="12" t="s">
        <v>330</v>
      </c>
      <c r="C174" s="18">
        <v>1487.17</v>
      </c>
      <c r="D174" s="10">
        <f t="shared" si="2"/>
        <v>594868</v>
      </c>
    </row>
    <row r="175" spans="1:4" x14ac:dyDescent="0.3">
      <c r="A175" s="11" t="s">
        <v>333</v>
      </c>
      <c r="B175" s="12" t="s">
        <v>332</v>
      </c>
      <c r="C175" s="18">
        <v>584.20000000000005</v>
      </c>
      <c r="D175" s="10">
        <f t="shared" si="2"/>
        <v>233680.00000000003</v>
      </c>
    </row>
    <row r="176" spans="1:4" x14ac:dyDescent="0.3">
      <c r="A176" s="11" t="s">
        <v>335</v>
      </c>
      <c r="B176" s="12" t="s">
        <v>334</v>
      </c>
      <c r="C176" s="18">
        <v>1466.85</v>
      </c>
      <c r="D176" s="10">
        <f t="shared" si="2"/>
        <v>586740</v>
      </c>
    </row>
    <row r="177" spans="1:4" x14ac:dyDescent="0.3">
      <c r="A177" s="11" t="s">
        <v>337</v>
      </c>
      <c r="B177" s="12" t="s">
        <v>336</v>
      </c>
      <c r="C177" s="18">
        <v>97.79</v>
      </c>
      <c r="D177" s="10">
        <f t="shared" si="2"/>
        <v>39116</v>
      </c>
    </row>
    <row r="178" spans="1:4" x14ac:dyDescent="0.3">
      <c r="A178" s="11" t="s">
        <v>339</v>
      </c>
      <c r="B178" s="12" t="s">
        <v>338</v>
      </c>
      <c r="C178" s="18">
        <v>87.63</v>
      </c>
      <c r="D178" s="10">
        <f t="shared" si="2"/>
        <v>35052</v>
      </c>
    </row>
    <row r="179" spans="1:4" x14ac:dyDescent="0.3">
      <c r="A179" s="11" t="s">
        <v>341</v>
      </c>
      <c r="B179" s="12" t="s">
        <v>340</v>
      </c>
      <c r="C179" s="18">
        <v>10157.460000000001</v>
      </c>
      <c r="D179" s="10">
        <f t="shared" si="2"/>
        <v>4062984.0000000005</v>
      </c>
    </row>
    <row r="180" spans="1:4" x14ac:dyDescent="0.3">
      <c r="A180" s="11" t="s">
        <v>343</v>
      </c>
      <c r="B180" s="12" t="s">
        <v>342</v>
      </c>
      <c r="C180" s="18">
        <v>3380.7400000000002</v>
      </c>
      <c r="D180" s="10">
        <f t="shared" si="2"/>
        <v>1352296</v>
      </c>
    </row>
    <row r="181" spans="1:4" x14ac:dyDescent="0.3">
      <c r="A181" s="11" t="s">
        <v>345</v>
      </c>
      <c r="B181" s="12" t="s">
        <v>344</v>
      </c>
      <c r="C181" s="18">
        <v>1113.79</v>
      </c>
      <c r="D181" s="10">
        <f t="shared" si="2"/>
        <v>445516</v>
      </c>
    </row>
    <row r="182" spans="1:4" x14ac:dyDescent="0.3">
      <c r="A182" s="11" t="s">
        <v>347</v>
      </c>
      <c r="B182" s="12" t="s">
        <v>346</v>
      </c>
      <c r="C182" s="18">
        <v>584.20000000000005</v>
      </c>
      <c r="D182" s="10">
        <f t="shared" si="2"/>
        <v>233680.00000000003</v>
      </c>
    </row>
    <row r="183" spans="1:4" x14ac:dyDescent="0.3">
      <c r="A183" s="11" t="s">
        <v>349</v>
      </c>
      <c r="B183" s="12" t="s">
        <v>348</v>
      </c>
      <c r="C183" s="18">
        <v>138.43</v>
      </c>
      <c r="D183" s="10">
        <f t="shared" si="2"/>
        <v>55372</v>
      </c>
    </row>
    <row r="184" spans="1:4" x14ac:dyDescent="0.3">
      <c r="A184" s="11" t="s">
        <v>351</v>
      </c>
      <c r="B184" s="12" t="s">
        <v>350</v>
      </c>
      <c r="C184" s="18">
        <v>138.43</v>
      </c>
      <c r="D184" s="10">
        <f t="shared" si="2"/>
        <v>55372</v>
      </c>
    </row>
    <row r="185" spans="1:4" x14ac:dyDescent="0.3">
      <c r="A185" s="11" t="s">
        <v>427</v>
      </c>
      <c r="B185" s="12" t="s">
        <v>426</v>
      </c>
      <c r="C185" s="18">
        <v>96.52</v>
      </c>
      <c r="D185" s="10">
        <f t="shared" si="2"/>
        <v>38608</v>
      </c>
    </row>
    <row r="186" spans="1:4" x14ac:dyDescent="0.3">
      <c r="A186" s="11" t="s">
        <v>353</v>
      </c>
      <c r="B186" s="12" t="s">
        <v>352</v>
      </c>
      <c r="C186" s="18">
        <v>10482.58</v>
      </c>
      <c r="D186" s="10">
        <f t="shared" si="2"/>
        <v>4193032</v>
      </c>
    </row>
    <row r="187" spans="1:4" x14ac:dyDescent="0.3">
      <c r="A187" s="11" t="s">
        <v>355</v>
      </c>
      <c r="B187" s="12" t="s">
        <v>354</v>
      </c>
      <c r="C187" s="18">
        <v>9424.67</v>
      </c>
      <c r="D187" s="10">
        <f t="shared" si="2"/>
        <v>3769868</v>
      </c>
    </row>
    <row r="188" spans="1:4" x14ac:dyDescent="0.3">
      <c r="A188" s="11" t="s">
        <v>357</v>
      </c>
      <c r="B188" s="12" t="s">
        <v>356</v>
      </c>
      <c r="C188" s="18">
        <v>405.13</v>
      </c>
      <c r="D188" s="10">
        <f t="shared" si="2"/>
        <v>162052</v>
      </c>
    </row>
    <row r="189" spans="1:4" x14ac:dyDescent="0.3">
      <c r="A189" s="11" t="s">
        <v>359</v>
      </c>
      <c r="B189" s="12" t="s">
        <v>358</v>
      </c>
      <c r="C189" s="18">
        <v>3145.79</v>
      </c>
      <c r="D189" s="10">
        <f t="shared" si="2"/>
        <v>1258316</v>
      </c>
    </row>
    <row r="190" spans="1:4" x14ac:dyDescent="0.3">
      <c r="A190" s="11" t="s">
        <v>361</v>
      </c>
      <c r="B190" s="12" t="s">
        <v>360</v>
      </c>
      <c r="C190" s="18">
        <v>3145.79</v>
      </c>
      <c r="D190" s="10">
        <f t="shared" si="2"/>
        <v>1258316</v>
      </c>
    </row>
    <row r="191" spans="1:4" x14ac:dyDescent="0.3">
      <c r="A191" s="11" t="s">
        <v>363</v>
      </c>
      <c r="B191" s="12" t="s">
        <v>362</v>
      </c>
      <c r="C191" s="18">
        <v>1010.92</v>
      </c>
      <c r="D191" s="10">
        <f t="shared" si="2"/>
        <v>404368</v>
      </c>
    </row>
    <row r="192" spans="1:4" x14ac:dyDescent="0.3">
      <c r="A192" s="11" t="s">
        <v>365</v>
      </c>
      <c r="B192" s="12" t="s">
        <v>364</v>
      </c>
      <c r="C192" s="18">
        <v>3032.76</v>
      </c>
      <c r="D192" s="10">
        <f t="shared" si="2"/>
        <v>1213104</v>
      </c>
    </row>
    <row r="193" spans="1:4" x14ac:dyDescent="0.3">
      <c r="A193" s="11" t="s">
        <v>367</v>
      </c>
      <c r="B193" s="12" t="s">
        <v>366</v>
      </c>
      <c r="C193" s="18">
        <v>405.13</v>
      </c>
      <c r="D193" s="10">
        <f t="shared" si="2"/>
        <v>162052</v>
      </c>
    </row>
    <row r="194" spans="1:4" x14ac:dyDescent="0.3">
      <c r="A194" s="11" t="s">
        <v>369</v>
      </c>
      <c r="B194" s="12" t="s">
        <v>368</v>
      </c>
      <c r="C194" s="18">
        <v>4253.2300000000005</v>
      </c>
      <c r="D194" s="10">
        <f t="shared" si="2"/>
        <v>1701292.0000000002</v>
      </c>
    </row>
    <row r="195" spans="1:4" x14ac:dyDescent="0.3">
      <c r="A195" s="11" t="s">
        <v>371</v>
      </c>
      <c r="B195" s="12" t="s">
        <v>370</v>
      </c>
      <c r="C195" s="18">
        <v>101.6</v>
      </c>
      <c r="D195" s="10">
        <f t="shared" ref="D195:D222" si="3">C195*$E$1</f>
        <v>40640</v>
      </c>
    </row>
    <row r="196" spans="1:4" x14ac:dyDescent="0.3">
      <c r="A196" s="11" t="s">
        <v>373</v>
      </c>
      <c r="B196" s="12" t="s">
        <v>372</v>
      </c>
      <c r="C196" s="18">
        <v>138.43</v>
      </c>
      <c r="D196" s="10">
        <f t="shared" si="3"/>
        <v>55372</v>
      </c>
    </row>
    <row r="197" spans="1:4" x14ac:dyDescent="0.3">
      <c r="A197" s="11" t="s">
        <v>375</v>
      </c>
      <c r="B197" s="12" t="s">
        <v>374</v>
      </c>
      <c r="C197" s="18">
        <v>204.47</v>
      </c>
      <c r="D197" s="10">
        <f t="shared" si="3"/>
        <v>81788</v>
      </c>
    </row>
    <row r="198" spans="1:4" x14ac:dyDescent="0.3">
      <c r="A198" s="11" t="s">
        <v>377</v>
      </c>
      <c r="B198" s="12" t="s">
        <v>376</v>
      </c>
      <c r="C198" s="18">
        <v>8.89</v>
      </c>
      <c r="D198" s="10">
        <f t="shared" si="3"/>
        <v>3556</v>
      </c>
    </row>
    <row r="199" spans="1:4" x14ac:dyDescent="0.3">
      <c r="A199" s="11" t="s">
        <v>379</v>
      </c>
      <c r="B199" s="12" t="s">
        <v>378</v>
      </c>
      <c r="C199" s="18">
        <v>8.89</v>
      </c>
      <c r="D199" s="10">
        <f t="shared" si="3"/>
        <v>3556</v>
      </c>
    </row>
    <row r="200" spans="1:4" x14ac:dyDescent="0.3">
      <c r="A200" s="11" t="s">
        <v>381</v>
      </c>
      <c r="B200" s="12" t="s">
        <v>380</v>
      </c>
      <c r="C200" s="18">
        <v>405.13</v>
      </c>
      <c r="D200" s="10">
        <f t="shared" si="3"/>
        <v>162052</v>
      </c>
    </row>
    <row r="201" spans="1:4" x14ac:dyDescent="0.3">
      <c r="A201" s="11" t="s">
        <v>383</v>
      </c>
      <c r="B201" s="12" t="s">
        <v>382</v>
      </c>
      <c r="C201" s="18">
        <v>184.15</v>
      </c>
      <c r="D201" s="10">
        <f t="shared" si="3"/>
        <v>73660</v>
      </c>
    </row>
    <row r="202" spans="1:4" x14ac:dyDescent="0.3">
      <c r="A202" s="11" t="s">
        <v>385</v>
      </c>
      <c r="B202" s="12" t="s">
        <v>384</v>
      </c>
      <c r="C202" s="18">
        <v>394.97</v>
      </c>
      <c r="D202" s="10">
        <f t="shared" si="3"/>
        <v>157988</v>
      </c>
    </row>
    <row r="203" spans="1:4" x14ac:dyDescent="0.3">
      <c r="A203" s="11" t="s">
        <v>387</v>
      </c>
      <c r="B203" s="12" t="s">
        <v>386</v>
      </c>
      <c r="C203" s="18">
        <v>6049.01</v>
      </c>
      <c r="D203" s="10">
        <f t="shared" si="3"/>
        <v>2419604</v>
      </c>
    </row>
    <row r="204" spans="1:4" x14ac:dyDescent="0.3">
      <c r="A204" s="11" t="s">
        <v>389</v>
      </c>
      <c r="B204" s="12" t="s">
        <v>388</v>
      </c>
      <c r="C204" s="18">
        <v>261.62</v>
      </c>
      <c r="D204" s="10">
        <f t="shared" si="3"/>
        <v>104648</v>
      </c>
    </row>
    <row r="205" spans="1:4" x14ac:dyDescent="0.3">
      <c r="A205" s="11" t="s">
        <v>391</v>
      </c>
      <c r="B205" s="12" t="s">
        <v>390</v>
      </c>
      <c r="C205" s="18">
        <v>87.63</v>
      </c>
      <c r="D205" s="10">
        <f t="shared" si="3"/>
        <v>35052</v>
      </c>
    </row>
    <row r="206" spans="1:4" x14ac:dyDescent="0.3">
      <c r="A206" s="11" t="s">
        <v>393</v>
      </c>
      <c r="B206" s="12" t="s">
        <v>392</v>
      </c>
      <c r="C206" s="18">
        <v>421.64</v>
      </c>
      <c r="D206" s="10">
        <f t="shared" si="3"/>
        <v>168656</v>
      </c>
    </row>
    <row r="207" spans="1:4" x14ac:dyDescent="0.3">
      <c r="A207" s="11" t="s">
        <v>395</v>
      </c>
      <c r="B207" s="12" t="s">
        <v>394</v>
      </c>
      <c r="C207" s="18">
        <v>425.45</v>
      </c>
      <c r="D207" s="10">
        <f t="shared" si="3"/>
        <v>170180</v>
      </c>
    </row>
    <row r="208" spans="1:4" x14ac:dyDescent="0.3">
      <c r="A208" s="11" t="s">
        <v>397</v>
      </c>
      <c r="B208" s="12" t="s">
        <v>396</v>
      </c>
      <c r="C208" s="18">
        <v>101.6</v>
      </c>
      <c r="D208" s="10">
        <f t="shared" si="3"/>
        <v>40640</v>
      </c>
    </row>
    <row r="209" spans="1:4" x14ac:dyDescent="0.3">
      <c r="A209" s="11" t="s">
        <v>399</v>
      </c>
      <c r="B209" s="12" t="s">
        <v>398</v>
      </c>
      <c r="C209" s="18">
        <v>1766.57</v>
      </c>
      <c r="D209" s="10">
        <f t="shared" si="3"/>
        <v>706628</v>
      </c>
    </row>
    <row r="210" spans="1:4" x14ac:dyDescent="0.3">
      <c r="A210" s="11" t="s">
        <v>401</v>
      </c>
      <c r="B210" s="12" t="s">
        <v>400</v>
      </c>
      <c r="C210" s="18">
        <v>1750.06</v>
      </c>
      <c r="D210" s="10">
        <f t="shared" si="3"/>
        <v>700024</v>
      </c>
    </row>
    <row r="211" spans="1:4" x14ac:dyDescent="0.3">
      <c r="A211" s="11" t="s">
        <v>403</v>
      </c>
      <c r="B211" s="12" t="s">
        <v>402</v>
      </c>
      <c r="C211" s="18">
        <v>1784.3500000000001</v>
      </c>
      <c r="D211" s="10">
        <f t="shared" si="3"/>
        <v>713740</v>
      </c>
    </row>
    <row r="212" spans="1:4" x14ac:dyDescent="0.3">
      <c r="A212" s="11" t="s">
        <v>405</v>
      </c>
      <c r="B212" s="12" t="s">
        <v>404</v>
      </c>
      <c r="C212" s="18">
        <v>805.18000000000006</v>
      </c>
      <c r="D212" s="10">
        <f t="shared" si="3"/>
        <v>322072</v>
      </c>
    </row>
    <row r="213" spans="1:4" x14ac:dyDescent="0.3">
      <c r="A213" s="11" t="s">
        <v>407</v>
      </c>
      <c r="B213" s="12" t="s">
        <v>406</v>
      </c>
      <c r="C213" s="18">
        <v>538.48</v>
      </c>
      <c r="D213" s="10">
        <f t="shared" si="3"/>
        <v>215392</v>
      </c>
    </row>
    <row r="214" spans="1:4" x14ac:dyDescent="0.3">
      <c r="A214" s="11" t="s">
        <v>409</v>
      </c>
      <c r="B214" s="12" t="s">
        <v>408</v>
      </c>
      <c r="C214" s="18">
        <v>1010.92</v>
      </c>
      <c r="D214" s="10">
        <f t="shared" si="3"/>
        <v>404368</v>
      </c>
    </row>
    <row r="215" spans="1:4" x14ac:dyDescent="0.3">
      <c r="A215" s="11" t="s">
        <v>411</v>
      </c>
      <c r="B215" s="12" t="s">
        <v>410</v>
      </c>
      <c r="C215" s="18">
        <v>774.7</v>
      </c>
      <c r="D215" s="10">
        <f t="shared" si="3"/>
        <v>309880</v>
      </c>
    </row>
    <row r="216" spans="1:4" x14ac:dyDescent="0.3">
      <c r="A216" s="11" t="s">
        <v>413</v>
      </c>
      <c r="B216" s="12" t="s">
        <v>412</v>
      </c>
      <c r="C216" s="18">
        <v>35.56</v>
      </c>
      <c r="D216" s="10">
        <f t="shared" si="3"/>
        <v>14224</v>
      </c>
    </row>
    <row r="217" spans="1:4" x14ac:dyDescent="0.3">
      <c r="A217" s="11" t="s">
        <v>415</v>
      </c>
      <c r="B217" s="12" t="s">
        <v>414</v>
      </c>
      <c r="C217" s="18">
        <v>29.21</v>
      </c>
      <c r="D217" s="10">
        <f t="shared" si="3"/>
        <v>11684</v>
      </c>
    </row>
    <row r="218" spans="1:4" x14ac:dyDescent="0.3">
      <c r="A218" s="11" t="s">
        <v>417</v>
      </c>
      <c r="B218" s="12" t="s">
        <v>416</v>
      </c>
      <c r="C218" s="18">
        <v>784.86</v>
      </c>
      <c r="D218" s="10">
        <f t="shared" si="3"/>
        <v>313944</v>
      </c>
    </row>
    <row r="219" spans="1:4" x14ac:dyDescent="0.3">
      <c r="A219" s="11" t="s">
        <v>419</v>
      </c>
      <c r="B219" s="12" t="s">
        <v>418</v>
      </c>
      <c r="C219" s="18">
        <v>805.18000000000006</v>
      </c>
      <c r="D219" s="10">
        <f t="shared" si="3"/>
        <v>322072</v>
      </c>
    </row>
    <row r="220" spans="1:4" x14ac:dyDescent="0.3">
      <c r="A220" s="11" t="s">
        <v>421</v>
      </c>
      <c r="B220" s="12" t="s">
        <v>420</v>
      </c>
      <c r="C220" s="18">
        <v>713.74</v>
      </c>
      <c r="D220" s="10">
        <f t="shared" si="3"/>
        <v>285496</v>
      </c>
    </row>
    <row r="221" spans="1:4" x14ac:dyDescent="0.3">
      <c r="A221" s="11" t="s">
        <v>423</v>
      </c>
      <c r="B221" s="12" t="s">
        <v>422</v>
      </c>
      <c r="C221" s="18">
        <v>548.64</v>
      </c>
      <c r="D221" s="10">
        <f t="shared" si="3"/>
        <v>219456</v>
      </c>
    </row>
    <row r="222" spans="1:4" x14ac:dyDescent="0.3">
      <c r="A222" s="11" t="s">
        <v>425</v>
      </c>
      <c r="B222" s="12" t="s">
        <v>424</v>
      </c>
      <c r="C222" s="18">
        <v>251.46</v>
      </c>
      <c r="D222" s="10">
        <f t="shared" si="3"/>
        <v>100584</v>
      </c>
    </row>
  </sheetData>
  <pageMargins left="0.70866141732283472" right="0.70866141732283472" top="0.74803149606299213" bottom="0.74803149606299213" header="0.31496062992125984" footer="0.31496062992125984"/>
  <pageSetup paperSize="9" scale="4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Blackmagic_Design_2022</vt:lpstr>
      <vt:lpstr>Blackmagic_Design_2022!Nyomtatási_cím</vt:lpstr>
      <vt:lpstr>Blackmagic_Design_2022!Nyomtatási_terület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Tamás;Strobek Balázs</dc:creator>
  <cp:lastModifiedBy>Windows-felhasználó</cp:lastModifiedBy>
  <cp:lastPrinted>2022-07-08T10:57:18Z</cp:lastPrinted>
  <dcterms:created xsi:type="dcterms:W3CDTF">2022-05-23T12:04:52Z</dcterms:created>
  <dcterms:modified xsi:type="dcterms:W3CDTF">2022-08-10T12:29:48Z</dcterms:modified>
</cp:coreProperties>
</file>