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854BF38E-04A2-4FC1-9CD6-F90A4C8A0C6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AV'!$C$1:$G$265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3" i="3"/>
</calcChain>
</file>

<file path=xl/sharedStrings.xml><?xml version="1.0" encoding="utf-8"?>
<sst xmlns="http://schemas.openxmlformats.org/spreadsheetml/2006/main" count="582" uniqueCount="532">
  <si>
    <t>Geratech</t>
  </si>
  <si>
    <t>Nettó Listaár EUR</t>
  </si>
  <si>
    <t>Description</t>
  </si>
  <si>
    <t>Model</t>
  </si>
  <si>
    <t>Nettó Listaár HUF (csak tajékoztató)</t>
  </si>
  <si>
    <t>DINGLE AV
www.dingle.hu
rendeles@dingle.hu 
+36 30 215 3430</t>
  </si>
  <si>
    <t>176.000</t>
  </si>
  <si>
    <t>CXT-SET Cable Tie Set 30pcs black</t>
  </si>
  <si>
    <t>801.816</t>
  </si>
  <si>
    <t>RX10 100V Sp.Cable Round 2x1.5 50m</t>
  </si>
  <si>
    <t>801.817</t>
  </si>
  <si>
    <t>RX10W 100V Sp.Cable Round 2x1.5 50m</t>
  </si>
  <si>
    <t>801.818</t>
  </si>
  <si>
    <t>RX12 100V Sp.Cable Round 2x1.5 100m</t>
  </si>
  <si>
    <t>801.819</t>
  </si>
  <si>
    <t>RX12W 100V Sp.Cable Round 2x1.5 100m</t>
  </si>
  <si>
    <t>801.820</t>
  </si>
  <si>
    <t>RX13 100V Sp.Cable Round 2x1.5 305m</t>
  </si>
  <si>
    <t>801.879</t>
  </si>
  <si>
    <t>RX14 100V Sp.Cable Round 2x2.5 100m</t>
  </si>
  <si>
    <t>801.881</t>
  </si>
  <si>
    <t>RX15 100V Sp.Cable Round 2x2.5 305m</t>
  </si>
  <si>
    <t>801.895</t>
  </si>
  <si>
    <t>RX19 100V Sp.Cable Round 4x2,5 100m</t>
  </si>
  <si>
    <t>801.882</t>
  </si>
  <si>
    <t>RX16 Speakercable 2x1.5 Clear 100m</t>
  </si>
  <si>
    <t>801.885</t>
  </si>
  <si>
    <t>RX18 Speakercable 2x2.5 Clear 100m</t>
  </si>
  <si>
    <t>801.422</t>
  </si>
  <si>
    <t>RX26 Speakercable 2x0.75 white 100m</t>
  </si>
  <si>
    <t>801.513</t>
  </si>
  <si>
    <t>RX28 Speakercable 2x1.5 white 100m</t>
  </si>
  <si>
    <t>802.459</t>
  </si>
  <si>
    <t>RX20 Red&amp;Black Cable 2x0.75 100m</t>
  </si>
  <si>
    <t>802.673</t>
  </si>
  <si>
    <t>RX22 Red&amp;Black Cable 2x1.5 100m</t>
  </si>
  <si>
    <t>802.703</t>
  </si>
  <si>
    <t>RX24 Red&amp;Black Cable 2x2.5 100m</t>
  </si>
  <si>
    <t>802.767</t>
  </si>
  <si>
    <t>RX30 Speakercablekit 2x0.75 10m</t>
  </si>
  <si>
    <t>802.768</t>
  </si>
  <si>
    <t>RX30W Speakercablekit 2x0.75 10m white</t>
  </si>
  <si>
    <t>802.770</t>
  </si>
  <si>
    <t>RX32 Speakercablekit 2x1.5 10m</t>
  </si>
  <si>
    <t>803.436</t>
  </si>
  <si>
    <t>RX38 Audio Cable 2 Core Black 100M</t>
  </si>
  <si>
    <t>803.683</t>
  </si>
  <si>
    <t>RX42 Micr.Cab. 2C 6.5mm Black 100m</t>
  </si>
  <si>
    <t>803.686</t>
  </si>
  <si>
    <t>RX50 DMX Cab HQ 6mm Black 100m</t>
  </si>
  <si>
    <t>803.689</t>
  </si>
  <si>
    <t>RX52 DMX Cab HQ 4mm Black 100m</t>
  </si>
  <si>
    <t>150.486</t>
  </si>
  <si>
    <t>CX20-5 Data Extens. IP65  5m</t>
  </si>
  <si>
    <t>150.488</t>
  </si>
  <si>
    <t>CX20-10 Data Extens.IP65 10m</t>
  </si>
  <si>
    <t>150.580</t>
  </si>
  <si>
    <t>CX21-5 Power Extens. IP65 5m</t>
  </si>
  <si>
    <t>150.582</t>
  </si>
  <si>
    <t>CX21-10 Pow.Extens.IP65 10m</t>
  </si>
  <si>
    <t>150.764</t>
  </si>
  <si>
    <t>CX23-5 IP65 Cable Extension kit 5m</t>
  </si>
  <si>
    <t>176.640</t>
  </si>
  <si>
    <t>CX02-10 Shuko/XLR F-IEC/XLR M 10m</t>
  </si>
  <si>
    <t>176.646</t>
  </si>
  <si>
    <t>CX02-15  Shuko/XLR F-IEC/XLR M 15m</t>
  </si>
  <si>
    <t>176.649</t>
  </si>
  <si>
    <t>CX02-20  Shuko/XLR F-IEC/XLR M 20m</t>
  </si>
  <si>
    <t>176.700</t>
  </si>
  <si>
    <t>CX03-5 Shuko/XLR F-PwcA/XLR M 5m</t>
  </si>
  <si>
    <t>176.702</t>
  </si>
  <si>
    <t>CX03-10 Shuko/XLR F-PwcA/XLR M10m</t>
  </si>
  <si>
    <t>176.704</t>
  </si>
  <si>
    <t>CX03-15 Shuko/XLR F-PwcA/XLR M15m</t>
  </si>
  <si>
    <t>176.706</t>
  </si>
  <si>
    <t>CX03-20 Shuko/XLR F-PwcA/XLR M20m</t>
  </si>
  <si>
    <t>176.709</t>
  </si>
  <si>
    <t>CX05-1 PwcB/XLR F-PwcA/XLR M 1,5m</t>
  </si>
  <si>
    <t>176.711</t>
  </si>
  <si>
    <t>CX05-3 PwcB/XLR F-PwcA/XLR M 3m</t>
  </si>
  <si>
    <t>176.716</t>
  </si>
  <si>
    <t>CX05-10 PwcB/XLR M-PwcA/XLR F10m</t>
  </si>
  <si>
    <t>176.719</t>
  </si>
  <si>
    <t>CX06-0.50 PwcB/XLR M-PwcA/XLR F 0.5</t>
  </si>
  <si>
    <t>176.722</t>
  </si>
  <si>
    <t>CX06-2 PwcB/XLR M-PwcA/XLR F 2m</t>
  </si>
  <si>
    <t>176.724</t>
  </si>
  <si>
    <t>CX06-5 PwcB/XLR M-PwcA/XLR F 5m</t>
  </si>
  <si>
    <t>176.726</t>
  </si>
  <si>
    <t>CX06-10 PwcB/XLR M-PwcA/XLR F10m</t>
  </si>
  <si>
    <t>176.728</t>
  </si>
  <si>
    <t>CX06-15 PwcB/XLR M-PwcA/XLR F15m</t>
  </si>
  <si>
    <t>176.729</t>
  </si>
  <si>
    <t>CX07-0.35 PwcTr/XLRF-PwcTr F/XLRM</t>
  </si>
  <si>
    <t>176.727</t>
  </si>
  <si>
    <t>CX07-0.50 PwcTr/XLRF-PwcTr F/XLRM</t>
  </si>
  <si>
    <t>176.730</t>
  </si>
  <si>
    <t>CX07-2 PwcTr/XLRF-PwcTr F/XLRM 2,0m</t>
  </si>
  <si>
    <t>176.732</t>
  </si>
  <si>
    <t>CX07-5 PwcTr/XLRF-PwcTr F/XLRM 5,0m</t>
  </si>
  <si>
    <t>176.733</t>
  </si>
  <si>
    <t>CX07-10 PwcTr/XLRF-PwcTr F/XLRM 10,0m</t>
  </si>
  <si>
    <t>176.740</t>
  </si>
  <si>
    <t>CX07-15 PwcTr/XLRF-PwcTr F/XLRM 15,0m</t>
  </si>
  <si>
    <t>176.734</t>
  </si>
  <si>
    <t>CX08-10 Shuko/XLR M-PwcA/XLR F10m</t>
  </si>
  <si>
    <t>176.736</t>
  </si>
  <si>
    <t>CX08-15 Shuko/XLR M-PwcA/XLR F15m</t>
  </si>
  <si>
    <t>176.738</t>
  </si>
  <si>
    <t>CX08-20 Shuko/XLR M-PwcA/XLR F20m</t>
  </si>
  <si>
    <t>176.741</t>
  </si>
  <si>
    <t xml:space="preserve">CX09-5 IEC M/XLR M-IEC F/XLR F 5m </t>
  </si>
  <si>
    <t>176.743</t>
  </si>
  <si>
    <t>CX09-10 IEC M/XLR M-IEC F/XLR F 10m</t>
  </si>
  <si>
    <t>176.745</t>
  </si>
  <si>
    <t>CX09-15 IEC M/XLR M-IEC F/XLR F 15m</t>
  </si>
  <si>
    <t>176.747</t>
  </si>
  <si>
    <t>CX10-10 Shuko/XLR M-IEC F/XLR F 10m</t>
  </si>
  <si>
    <t>176.749</t>
  </si>
  <si>
    <t>CX10-15 Shuko/XLR M-IEC F/XLR F 15m</t>
  </si>
  <si>
    <t>176.751</t>
  </si>
  <si>
    <t>CX10-20 Shuko/XLR M-IEC F/XLR F 20m</t>
  </si>
  <si>
    <t>176.760</t>
  </si>
  <si>
    <t>CX11-0.50 PwcB/XLR M-PwcA/XLR F 0.5 5p</t>
  </si>
  <si>
    <t>176.761</t>
  </si>
  <si>
    <t>CX11-2 PwcB/XLR M-PwcA/XLR F 2m 5p</t>
  </si>
  <si>
    <t>176.762</t>
  </si>
  <si>
    <t>CX11-5 PwcB/XLR M-PwcA/XLR F 5m 5p</t>
  </si>
  <si>
    <t>176.763</t>
  </si>
  <si>
    <t>CX11-10 PwcB/XLR M-PwcA/XLR F10m 5p</t>
  </si>
  <si>
    <t>176.764</t>
  </si>
  <si>
    <t>CX11-15 PwcB/XLR M-PwcA/XLR F15m 5p</t>
  </si>
  <si>
    <t>177.950</t>
  </si>
  <si>
    <t>CX18-1 IEC Extensioncable M - F 1m</t>
  </si>
  <si>
    <t>177.953</t>
  </si>
  <si>
    <t>CX18-2 IEC Extensioncable M - F 2m</t>
  </si>
  <si>
    <t>177.956</t>
  </si>
  <si>
    <t>CX18-5 IEC Extensioncable M - F 5m</t>
  </si>
  <si>
    <t>177.959</t>
  </si>
  <si>
    <t>CX12-1B PwcA-Shuko cable 1,5m BULK</t>
  </si>
  <si>
    <t>177.960</t>
  </si>
  <si>
    <t>CX12-1 PwcA - Schuko cable 1,5m</t>
  </si>
  <si>
    <t>177.961</t>
  </si>
  <si>
    <t>CX12-3 PwcA - Schuko cable 3,0m</t>
  </si>
  <si>
    <t>177.963</t>
  </si>
  <si>
    <t>CX12-5 PwcA - Schuko cable 5.0m</t>
  </si>
  <si>
    <t>176.770</t>
  </si>
  <si>
    <t>CX13-0.50 PwcTr/XLRF-PwcTr F/XLRM 5p</t>
  </si>
  <si>
    <t>176.771</t>
  </si>
  <si>
    <t>CX13-2 PwcTr/XLRF-PwcTr F/XLRM 2m 5p</t>
  </si>
  <si>
    <t>176.772</t>
  </si>
  <si>
    <t>CX13-5 PwcTr/XLRF-PwcTr F/XLRM 5m 5p</t>
  </si>
  <si>
    <t>176.773</t>
  </si>
  <si>
    <t>CX13-10 PwcTr/XLRF-PwcTr F/XLRM 10m 5p</t>
  </si>
  <si>
    <t>176.774</t>
  </si>
  <si>
    <t>CX13-15 PwcTr/XLRF-PwcTr F/XLRM 15m 5p</t>
  </si>
  <si>
    <t>177.968</t>
  </si>
  <si>
    <t>CX15-07 Pwc.Extensioncab. B-A 0.75m</t>
  </si>
  <si>
    <t>177.969</t>
  </si>
  <si>
    <t>CX15-1 Pwc. Extensioncable B-A 1.5m</t>
  </si>
  <si>
    <t>177.970</t>
  </si>
  <si>
    <t>CX15-3 Pwc. Extensioncable B-A 3m</t>
  </si>
  <si>
    <t>177.972</t>
  </si>
  <si>
    <t>CX15-5 Pwc. Extensioncable B-A 5m</t>
  </si>
  <si>
    <t>177.975</t>
  </si>
  <si>
    <t>CX15-10 Pwc. Extensionc. B-A 10m</t>
  </si>
  <si>
    <t>177.980</t>
  </si>
  <si>
    <t>CX14-1 Pwc Tr - Schuko cable 1.5m</t>
  </si>
  <si>
    <t>177.981</t>
  </si>
  <si>
    <t>CX14-1B Pwc Tr -Sch cable 1.5m BULK</t>
  </si>
  <si>
    <t>177.983</t>
  </si>
  <si>
    <t>CX14-5 Pwc Tr - Schuko cable 5m</t>
  </si>
  <si>
    <t>177.989</t>
  </si>
  <si>
    <t>CX16-1 Pwc.Tr. Extensioncable 1,5m</t>
  </si>
  <si>
    <t>177.992</t>
  </si>
  <si>
    <t>CX16-5 Pwc.Tr. Extensioncable 5m</t>
  </si>
  <si>
    <t>177.995</t>
  </si>
  <si>
    <t>CX16-10 Pwc.Tr. Extensioncable 10m</t>
  </si>
  <si>
    <t>177.139</t>
  </si>
  <si>
    <t>CX25-5 Speakercable NL2-NL2 5m</t>
  </si>
  <si>
    <t>177.142</t>
  </si>
  <si>
    <t>CX25-10 Speakercable NL2-NL2 10m</t>
  </si>
  <si>
    <t>177.145</t>
  </si>
  <si>
    <t>CX25-15 Speakercable NL2-NL2 15m</t>
  </si>
  <si>
    <t>177.148</t>
  </si>
  <si>
    <t>CX25-20 Speakercable NL2-NL2 20m</t>
  </si>
  <si>
    <t>177.337</t>
  </si>
  <si>
    <t>CX29-6 Speakercable 6.3M-6.3M 6m</t>
  </si>
  <si>
    <t>177.368</t>
  </si>
  <si>
    <t>CX29-10 Speakercable 6.3M-6.3M 10m</t>
  </si>
  <si>
    <t>177.429</t>
  </si>
  <si>
    <t>CX29-15 Speakercable 6.3M-6.3M 15m</t>
  </si>
  <si>
    <t>177.578</t>
  </si>
  <si>
    <t>CX27-5 Speakercable NL2 - 6.3M 5m</t>
  </si>
  <si>
    <t>177.581</t>
  </si>
  <si>
    <t>CX27-10Speakercable NL2 -6.3M 10m</t>
  </si>
  <si>
    <t>177.589</t>
  </si>
  <si>
    <t>CX26 NL4 - NL4 coupler</t>
  </si>
  <si>
    <t>177.590</t>
  </si>
  <si>
    <t>CX26-5 Spk.Cbl NL2-NL2 2,5mm2 5m</t>
  </si>
  <si>
    <t>177.593</t>
  </si>
  <si>
    <t>CX26-10 Spk.Cbl NL2-NL2 2,5mm2 10m</t>
  </si>
  <si>
    <t>177.596</t>
  </si>
  <si>
    <t>CX26-15 Spk.Cbl NL2-NL2 2,5mm2 15m</t>
  </si>
  <si>
    <t>177.597</t>
  </si>
  <si>
    <t>CX26-20 Spk.Cbl NL2-NL2 2,5mm2 20m</t>
  </si>
  <si>
    <t>177.598</t>
  </si>
  <si>
    <t>CX26-25 Spk.Cbl NL2-NL2 2,5mm2 25m</t>
  </si>
  <si>
    <t>177.599</t>
  </si>
  <si>
    <t>CX26-30 Spk.Cbl NL2-NL2 2,5mm2 30m</t>
  </si>
  <si>
    <t>176.002</t>
  </si>
  <si>
    <t>CX35-05 Cable XLR Male-Female 0.5m</t>
  </si>
  <si>
    <t>176.003</t>
  </si>
  <si>
    <t>CX35-1 Cable XLR Male-Female 1.5m</t>
  </si>
  <si>
    <t>176.015</t>
  </si>
  <si>
    <t>CX35-3 Cable XLR Male-Female 3m</t>
  </si>
  <si>
    <t>176.025</t>
  </si>
  <si>
    <t>CX35-6 Cable XLR Male-Female 6.0m</t>
  </si>
  <si>
    <t>176.030</t>
  </si>
  <si>
    <t>CX35-12 Cable XLR Male-Female 12m</t>
  </si>
  <si>
    <t>176.032</t>
  </si>
  <si>
    <t>CX35-20 Cable XLR Male-Female 20m</t>
  </si>
  <si>
    <t>176.034</t>
  </si>
  <si>
    <t>CX35-25 Cable XLR Male-Female 25m</t>
  </si>
  <si>
    <t>176.036</t>
  </si>
  <si>
    <t>CX35-30 Cable XLR Male-Female 30m</t>
  </si>
  <si>
    <t>176.236</t>
  </si>
  <si>
    <t>CX36-6 Cable XLR M-XLR F 6m 7mm</t>
  </si>
  <si>
    <t>176.239</t>
  </si>
  <si>
    <t>CX36-12 Cable XLR M-XLR F 12m 7mm</t>
  </si>
  <si>
    <t>176.241</t>
  </si>
  <si>
    <t>CX36-20 Cable XLR M-XLR F 20m 7mm</t>
  </si>
  <si>
    <t>176.445</t>
  </si>
  <si>
    <t>CX40-1 Cable XLR F-6.3 Mono 1.5m</t>
  </si>
  <si>
    <t>176.449</t>
  </si>
  <si>
    <t>CX40-3 Cable XLR F-6.3 Mono 3.0m</t>
  </si>
  <si>
    <t>176.452</t>
  </si>
  <si>
    <t>CX40-6 Cable XLR F-6.3 Mono 6.0m</t>
  </si>
  <si>
    <t>176.458</t>
  </si>
  <si>
    <t>CX40-12 Cable XLR F-6.3 Mono 12.0m</t>
  </si>
  <si>
    <t>176.632</t>
  </si>
  <si>
    <t>CX38-1 Cable XLR Male-6.3Mono 1.5m</t>
  </si>
  <si>
    <t>176.633</t>
  </si>
  <si>
    <t>CX38-3 Cable XLR Male-6.3Mono 3m</t>
  </si>
  <si>
    <t>176.634</t>
  </si>
  <si>
    <t>CX38-8 Cable XLR Male-6.3Mono 8m</t>
  </si>
  <si>
    <t>176.001</t>
  </si>
  <si>
    <t>CX60-05 Cable 2xXLR M-2xXLR F 0.5m</t>
  </si>
  <si>
    <t>176.020</t>
  </si>
  <si>
    <t>CX70-1 Cable 2xXLR M- 3.5 St.M 1.5m</t>
  </si>
  <si>
    <t>176.021</t>
  </si>
  <si>
    <t>CX70-3 Cable 2xXLR M- 3.5 St.M 3.0m</t>
  </si>
  <si>
    <t>176.023</t>
  </si>
  <si>
    <t>CX70-6 Cable 2xXLR M- 3.5 St.M 6.0m</t>
  </si>
  <si>
    <t>176.660</t>
  </si>
  <si>
    <t>CX74-1 Cable 2x6.3M-2xRCA M 1.5m</t>
  </si>
  <si>
    <t>176.663</t>
  </si>
  <si>
    <t>CX74-3 Cable 2x6.3M-2xRCA M 3m</t>
  </si>
  <si>
    <t>176.666</t>
  </si>
  <si>
    <t>CX74-6 Cable 2x6.3M 2xRCA M 6m</t>
  </si>
  <si>
    <t>176.680</t>
  </si>
  <si>
    <t>CX66-1 Cable 2xXLR M-2xRCA M 1.5m</t>
  </si>
  <si>
    <t>176.683</t>
  </si>
  <si>
    <t>CX66-3 Cable 2xXLR M-2xRCA M 3m</t>
  </si>
  <si>
    <t>176.686</t>
  </si>
  <si>
    <t>CX66-6 Cable 2xXLR M-2xRCA M 6m</t>
  </si>
  <si>
    <t>176.690</t>
  </si>
  <si>
    <t>CX68-1 Cable 2xXLR F-2xRCA M 1.5m</t>
  </si>
  <si>
    <t>176.693</t>
  </si>
  <si>
    <t>CX68-3 Cable 2xXLR F-2xRCA M 3.0m</t>
  </si>
  <si>
    <t>176.696</t>
  </si>
  <si>
    <t>CX68-6 Cable 2xXLR F-2xRCA M 6.0m</t>
  </si>
  <si>
    <t>176.980</t>
  </si>
  <si>
    <t>CX72-5 Cable 2x6.3M-2x6.3M 5m</t>
  </si>
  <si>
    <t>177.010</t>
  </si>
  <si>
    <t>CX78-3 Cable 6.3 St.-6.3 St. RA 3m</t>
  </si>
  <si>
    <t>177.015</t>
  </si>
  <si>
    <t>CX80-1 Cable 6.3 St.-6.3 St. 1.5m</t>
  </si>
  <si>
    <t>177.018</t>
  </si>
  <si>
    <t>CX80-3 Cable 6.3 St.-6.3 St. 3.0m</t>
  </si>
  <si>
    <t>177.019</t>
  </si>
  <si>
    <t>CX80-6 Cable 6.3 St.-6.3 St. 6.0m</t>
  </si>
  <si>
    <t>177.020</t>
  </si>
  <si>
    <t>CX80-12 Cable 6.3 St.-6.3 St. 12m</t>
  </si>
  <si>
    <t>177.021</t>
  </si>
  <si>
    <t>CX82-1 Cable 3.5 St.-6.3 St. 1.5m</t>
  </si>
  <si>
    <t>177.024</t>
  </si>
  <si>
    <t>CX82-3 Cable 3.5 St.-6.3 St. 3.0m</t>
  </si>
  <si>
    <t>177.027</t>
  </si>
  <si>
    <t>CX84-1 Cable 6.3 St.-2 RCA M 1.5m</t>
  </si>
  <si>
    <t>177.030</t>
  </si>
  <si>
    <t>CX84-3 Cable 6.3 St.-2 RCA M 3.0m</t>
  </si>
  <si>
    <t>177.033</t>
  </si>
  <si>
    <t>CX85-1 Cable 3.5 St.-2xRCA M 1.5m</t>
  </si>
  <si>
    <t>177.036</t>
  </si>
  <si>
    <t>CX85-3 Cable 3.5 St.-2xRCA M 3.0m</t>
  </si>
  <si>
    <t>177.039</t>
  </si>
  <si>
    <t>CX85-6 Cable 3.5 St.-2xRCA M 6.0m</t>
  </si>
  <si>
    <t>177.041</t>
  </si>
  <si>
    <t>CX76-09 Cable 6.3 St.-2x6.3Mono 0.9m</t>
  </si>
  <si>
    <t>177.042</t>
  </si>
  <si>
    <t>CX76-1 Cable 6.3 St.-2x6.3Mono 1.5m</t>
  </si>
  <si>
    <t>177.045</t>
  </si>
  <si>
    <t>CX76-3 Cable 6.3 St.-2x6.3Mono 3m</t>
  </si>
  <si>
    <t>177.046</t>
  </si>
  <si>
    <t>CX76-6 Cable 6.3 St.-2x6.3Mono 6.0m</t>
  </si>
  <si>
    <t>177.048</t>
  </si>
  <si>
    <t>CX60-1 Cable 2xXLR M-2xXLR F 1.5m</t>
  </si>
  <si>
    <t>177.051</t>
  </si>
  <si>
    <t>CX60-3 Cable 2xXLR M-2xXLR F 3.0m</t>
  </si>
  <si>
    <t>177.054</t>
  </si>
  <si>
    <t>CX60-6 Cable 2xXLR M-2xXLR F 6.0m</t>
  </si>
  <si>
    <t>177.055</t>
  </si>
  <si>
    <t>CX60-12 Cable 2xXLR M-2xXLR F 12m</t>
  </si>
  <si>
    <t>177.056</t>
  </si>
  <si>
    <t>CX64-01 Cable 2xXLR M-2x6.3M 0,15m</t>
  </si>
  <si>
    <t>177.057</t>
  </si>
  <si>
    <t>CX64-1 Cable 2xXLR M-2x6.3M 1.5m</t>
  </si>
  <si>
    <t>177.060</t>
  </si>
  <si>
    <t>CX64-3 Cable 2xXLR M-2x6.3Mono 3m</t>
  </si>
  <si>
    <t>177.063</t>
  </si>
  <si>
    <t>CX64-6 Cable 2xXLR M-2x6.3Mono 6m</t>
  </si>
  <si>
    <t>177.066</t>
  </si>
  <si>
    <t>CX62-1 Cable 2xXLR F-2x6.3M 1.5m</t>
  </si>
  <si>
    <t>177.075</t>
  </si>
  <si>
    <t>CX44-1 Cable XLR M-6.3 Stereo 1.5m</t>
  </si>
  <si>
    <t>177.078</t>
  </si>
  <si>
    <t>CX44-3 Cable XLR M-6.3 Stereo 3.0m</t>
  </si>
  <si>
    <t>177.081</t>
  </si>
  <si>
    <t>CX44-8 Cable XLR M-6.3 Stereo 8.0m</t>
  </si>
  <si>
    <t>177.084</t>
  </si>
  <si>
    <t>CX44-12 Cable XLR M-6.3 Stereo 15m</t>
  </si>
  <si>
    <t>177.083</t>
  </si>
  <si>
    <t>CX46-1 Cable XLR F-6.3 Stereo 1.5m</t>
  </si>
  <si>
    <t>177.087</t>
  </si>
  <si>
    <t>CX94-05 Cable 2xRCA M-2xRCA M 0.5m</t>
  </si>
  <si>
    <t>177.088</t>
  </si>
  <si>
    <t>CX94-1 Cable 2xRCA M-2xRCA M 1.0m</t>
  </si>
  <si>
    <t>177.089</t>
  </si>
  <si>
    <t>CX94-1.5 Cable 2xRCA M-2xRCA M 1.5m</t>
  </si>
  <si>
    <t>177.092</t>
  </si>
  <si>
    <t>CX94-3 Cable 2xRCA M-2xRCA M 3m</t>
  </si>
  <si>
    <t>177.095</t>
  </si>
  <si>
    <t>CX94-6 Cable 2xRCA M-2xRCA M 6m</t>
  </si>
  <si>
    <t>177.098</t>
  </si>
  <si>
    <t>CX94-12 Cable 2xRCA M-2xRCA M 12m</t>
  </si>
  <si>
    <t>177.101</t>
  </si>
  <si>
    <t>CX47-1 Cable 3.5 St.- XLR M 0,5m</t>
  </si>
  <si>
    <t>177.104</t>
  </si>
  <si>
    <t>CX52-3 Cable XLR M -RCA M 3.0m</t>
  </si>
  <si>
    <t>177.107</t>
  </si>
  <si>
    <t>CX52-8 Cable XLR M- RCA M 8.0m</t>
  </si>
  <si>
    <t>177.110</t>
  </si>
  <si>
    <t>CX54-3 Cable XLR F- RCA M 3.0m</t>
  </si>
  <si>
    <t>177.115</t>
  </si>
  <si>
    <t>CX88-6 Cable 3.5 St.M-3.5 St M 6.0m</t>
  </si>
  <si>
    <t>177.116</t>
  </si>
  <si>
    <t>CX50-05 Cable XLR F- 3,5 St. M 0,5m</t>
  </si>
  <si>
    <t>177.117</t>
  </si>
  <si>
    <t>CX88-1 Cable 3.5 St.M-3.5 St M 1.5m</t>
  </si>
  <si>
    <t>177.118</t>
  </si>
  <si>
    <t>CX88-3 Cable 3.5 St.M-3.5 St M 3.0m</t>
  </si>
  <si>
    <t>177.119</t>
  </si>
  <si>
    <t>CX90-6 Cable 3.5St.M-3.5 St F. 6.0m</t>
  </si>
  <si>
    <t>177.127</t>
  </si>
  <si>
    <t>CX96-05 Patch cable 6pcs- 0,5m mono</t>
  </si>
  <si>
    <t>177.128</t>
  </si>
  <si>
    <t>CX90-1 Cable 3.5 St.M-3.5 St.F 1.5m</t>
  </si>
  <si>
    <t>177.129</t>
  </si>
  <si>
    <t>CX90-3 Cable 3.5St.M-3.5 St F.3.0m</t>
  </si>
  <si>
    <t>177.131</t>
  </si>
  <si>
    <t>CX86-1 Cable 3.5 St.-2x6.3M 1.5m HQ</t>
  </si>
  <si>
    <t>177.133</t>
  </si>
  <si>
    <t>CX86-3 Cable 3.5 St.-2x6.3M 3m HQ</t>
  </si>
  <si>
    <t>177.136</t>
  </si>
  <si>
    <t>CX86-6 Cable 3.5 St.-2x6.3M 6m HQ</t>
  </si>
  <si>
    <t>177.150</t>
  </si>
  <si>
    <t>CX56-1 Cable XLR M-2x6.3Mono 1.5m</t>
  </si>
  <si>
    <t>177.153</t>
  </si>
  <si>
    <t>CX56-3 Cable XLR M-2x6.3Mono 3m</t>
  </si>
  <si>
    <t>177.156</t>
  </si>
  <si>
    <t>CX58-1 Cable XLR M- 2xRCA M 1.5m</t>
  </si>
  <si>
    <t>177.159</t>
  </si>
  <si>
    <t>CX58-3 Cable XLR M- 2xRCA M 3.0m</t>
  </si>
  <si>
    <t>177.898</t>
  </si>
  <si>
    <t>CX100-0,7 DMX Cable XLR M-F 0,75m</t>
  </si>
  <si>
    <t>177.900</t>
  </si>
  <si>
    <t>CX100-1 DMX Cable XLR M-F 1,5m</t>
  </si>
  <si>
    <t>177.903</t>
  </si>
  <si>
    <t>CX100-3 DMX Cable XLR M-F 3,0m</t>
  </si>
  <si>
    <t>177.906</t>
  </si>
  <si>
    <t>CX100-6 DMX Cable XLR M-F 6m</t>
  </si>
  <si>
    <t>177.909</t>
  </si>
  <si>
    <t>CX100-12 DMX Cable XLR M-F 12m</t>
  </si>
  <si>
    <t>177.912</t>
  </si>
  <si>
    <t>CX100-20 DMX Cable XLR M-F 20m</t>
  </si>
  <si>
    <t>177.915</t>
  </si>
  <si>
    <t>CX100-25 DMX Cable XLR M-F 25m</t>
  </si>
  <si>
    <t>177.918</t>
  </si>
  <si>
    <t>CX100-30 DMX Cable XLR M-F 30m</t>
  </si>
  <si>
    <t>177.923</t>
  </si>
  <si>
    <t>CX102-1 DMX Cable 5P XLR M-F 1,5m</t>
  </si>
  <si>
    <t>177.926</t>
  </si>
  <si>
    <t>CX102-3 DMX Cable 5P XLR M-F 3m</t>
  </si>
  <si>
    <t>177.929</t>
  </si>
  <si>
    <t>CX102-6 DMX Cable 5P XLR M-F 6m</t>
  </si>
  <si>
    <t>177.932</t>
  </si>
  <si>
    <t>CX102-12 DMX Cable 5P XLR M-F 12m</t>
  </si>
  <si>
    <t>177.935</t>
  </si>
  <si>
    <t>CX102-20 DMX Cable 5P XLR M-F 20m</t>
  </si>
  <si>
    <t>177.936</t>
  </si>
  <si>
    <t>CX104-1 DMX Cable IP65 XLR M-F 1,5m</t>
  </si>
  <si>
    <t>177.937</t>
  </si>
  <si>
    <t>CX104-3 DMX Cable IP65 XLR M-F 3m</t>
  </si>
  <si>
    <t>177.938</t>
  </si>
  <si>
    <t>CX104-6 DMX Cable IP65 XLR M-F 6m</t>
  </si>
  <si>
    <t>177.941</t>
  </si>
  <si>
    <t>CX104-12 DMX CableIP65 XLR M-F 12m</t>
  </si>
  <si>
    <t>177.939</t>
  </si>
  <si>
    <t>CX104-20 DMX Cable IP65 XLR M-F 20m</t>
  </si>
  <si>
    <t>177.890</t>
  </si>
  <si>
    <t>CX109-1 DMX Cable IP65 5P XLR M-F 1,5m</t>
  </si>
  <si>
    <t>177.891</t>
  </si>
  <si>
    <t>CX109-3 DMX Cable IP65 5P XLR M-F 3m</t>
  </si>
  <si>
    <t>177.892</t>
  </si>
  <si>
    <t>CX109-6 DMX Cable IP65 5P XLR M-F 6m</t>
  </si>
  <si>
    <t>177.893</t>
  </si>
  <si>
    <t>CX109-12 DMX Cable IP65 5P XLR M-F12m</t>
  </si>
  <si>
    <t>177.895</t>
  </si>
  <si>
    <t>CX109-20 DMX Cable IP65 5P XLR M-F 20m</t>
  </si>
  <si>
    <t>177.811</t>
  </si>
  <si>
    <t>CX111-A 5 IP DMX Pin Conversion kit</t>
  </si>
  <si>
    <t>177.812</t>
  </si>
  <si>
    <t>CX111-B 5 IP DMX Pin Conversion kit</t>
  </si>
  <si>
    <t>177.813</t>
  </si>
  <si>
    <t>CX111-C 5 IP DMX Pin Conversion kit</t>
  </si>
  <si>
    <t>177.944</t>
  </si>
  <si>
    <t>CX105 Cable DMX3F5M Adapter</t>
  </si>
  <si>
    <t>177.947</t>
  </si>
  <si>
    <t>CX106 Cable DMX3M5F Adapter</t>
  </si>
  <si>
    <t>177.942</t>
  </si>
  <si>
    <t>CX107 DMX Terminator 3pin</t>
  </si>
  <si>
    <t>177.943</t>
  </si>
  <si>
    <t>CX108 DMX Terminator 5pin</t>
  </si>
  <si>
    <t>176.300</t>
  </si>
  <si>
    <t>CX185 RJ45 to 4xXLR 3M SplitBox</t>
  </si>
  <si>
    <t>176.303</t>
  </si>
  <si>
    <t>CX187 RJ45 to 4xXLR 3F SplitBox</t>
  </si>
  <si>
    <t>176.308</t>
  </si>
  <si>
    <t>CX190 RJ45 to 4xXLR 3M Cable 0,7m</t>
  </si>
  <si>
    <t>176.310</t>
  </si>
  <si>
    <t>CX192 RJ45 to 4xXLR F Cable 0,7m</t>
  </si>
  <si>
    <t>176.311</t>
  </si>
  <si>
    <t>CX195-1 RJ45 to RJ45 CAT6 1.0m</t>
  </si>
  <si>
    <t>176.312</t>
  </si>
  <si>
    <t>CX195-3 RJ45 to RJ45 CAT6 3.0m</t>
  </si>
  <si>
    <t>176.313</t>
  </si>
  <si>
    <t>CX195-6 RJ45 to RJ45 CAT6 6.0m</t>
  </si>
  <si>
    <t>176.314</t>
  </si>
  <si>
    <t>CX195-10 RJ45 to RJ45 CAT6 10.0m</t>
  </si>
  <si>
    <t>176.316</t>
  </si>
  <si>
    <t>CX195-15 RJ45 to RJ45 CAT6 15.0m</t>
  </si>
  <si>
    <t>176.318</t>
  </si>
  <si>
    <t>CX195-20 RJ45 to RJ45 CAT6 20.0m</t>
  </si>
  <si>
    <t>176.320</t>
  </si>
  <si>
    <t>CX182 RJ45 - RJ45 Coupler</t>
  </si>
  <si>
    <t>177.605</t>
  </si>
  <si>
    <t>CX120-1 GuitarCable 6.3M-6.3M 1.5m</t>
  </si>
  <si>
    <t>177.607</t>
  </si>
  <si>
    <t>CX120-3 GuitarCable 6.3M-6.3M 3m</t>
  </si>
  <si>
    <t>177.612</t>
  </si>
  <si>
    <t>CX120-6 GuitarCable 6.3M-6.3M 6m</t>
  </si>
  <si>
    <t>177.615</t>
  </si>
  <si>
    <t>CX120-12 Guitar Cabl.6.3M-6.3M 12m</t>
  </si>
  <si>
    <t>177.618</t>
  </si>
  <si>
    <t>CX115-6 GuitarCabl.6.3M-6.3M RA 6m</t>
  </si>
  <si>
    <t>177.621</t>
  </si>
  <si>
    <t>CX116-6 GuitarCable 6.3M-6.3M 6m</t>
  </si>
  <si>
    <t>177.624</t>
  </si>
  <si>
    <t>CX118-6 GuitarCable 6.3M-6.3M 6m</t>
  </si>
  <si>
    <t>176.974</t>
  </si>
  <si>
    <t>CX140 Cable Splitter XLR F-2 XLR M</t>
  </si>
  <si>
    <t>176.977</t>
  </si>
  <si>
    <t>CX142 Cable Splitter XLR M-2 XLR F</t>
  </si>
  <si>
    <t>176.992</t>
  </si>
  <si>
    <t>CX130 Cable Conv. XLR M-6,3M.Fem</t>
  </si>
  <si>
    <t>176.995</t>
  </si>
  <si>
    <t>CX131 Cable Conv. XLR M-6.3M</t>
  </si>
  <si>
    <t>176.998</t>
  </si>
  <si>
    <t xml:space="preserve">CX135 Cable Conv. XLR F-6,3M </t>
  </si>
  <si>
    <t>177.001</t>
  </si>
  <si>
    <t>CX132 Cable Conv. XLR M- RCA Male</t>
  </si>
  <si>
    <t>177.003</t>
  </si>
  <si>
    <t>CX134 Cable Conv. XLR M- RCA Fem.</t>
  </si>
  <si>
    <t>177.006</t>
  </si>
  <si>
    <t>CX136 Cable Conv. XLR F- RCA Male</t>
  </si>
  <si>
    <t>177.008</t>
  </si>
  <si>
    <t>CX138 Cable Conv. XLR F- RCA Fem.</t>
  </si>
  <si>
    <t>177.082</t>
  </si>
  <si>
    <t>CX139 Cable Conv. XLR F-6,3St.M</t>
  </si>
  <si>
    <t>177.120</t>
  </si>
  <si>
    <t>CX142 Cable 2xRCA M-1xRCA F 0,3m</t>
  </si>
  <si>
    <t>177.122</t>
  </si>
  <si>
    <t>CX143 Cable 1xRCA M-2xRCA F 0,3m</t>
  </si>
  <si>
    <t>176.253</t>
  </si>
  <si>
    <t>CX160 Stage Snake XLR 12 F+4 M 15m</t>
  </si>
  <si>
    <t>176.256</t>
  </si>
  <si>
    <t>CX162 Stage Snake XLR 12 F+4 M 30m</t>
  </si>
  <si>
    <t>176.259</t>
  </si>
  <si>
    <t>CX164 Stage Snake XLR 16 F+4 M 30m</t>
  </si>
  <si>
    <t>176.262</t>
  </si>
  <si>
    <t>CX166 Stage Snake XLR 24 F+4 M 30m</t>
  </si>
  <si>
    <t>176.265</t>
  </si>
  <si>
    <t>CX168 Stage Snake XLR 24 F+4 M 50m</t>
  </si>
  <si>
    <t>176.270</t>
  </si>
  <si>
    <t>PSB10 Splitter Pwc IN-Pwc OUT</t>
  </si>
  <si>
    <t>176.274</t>
  </si>
  <si>
    <t>PSB20 Splitter Pwc IN-Pwc TR OUT</t>
  </si>
  <si>
    <t>176.280</t>
  </si>
  <si>
    <t>PSB25 Splitter Pwc IN-5xPwc OUT</t>
  </si>
  <si>
    <t>176.282</t>
  </si>
  <si>
    <t>PSB27 Splitter Pwc IN-7xPwc OUT</t>
  </si>
  <si>
    <t>176.286</t>
  </si>
  <si>
    <t>PSB30 Splitter PwcTR IN-5xPwcTR OUT</t>
  </si>
  <si>
    <t>176.289</t>
  </si>
  <si>
    <t>PSB30 Splitter PwcTR IN-7xPwcTR OUT</t>
  </si>
  <si>
    <t>176.292</t>
  </si>
  <si>
    <t>PSB40 PowerBox PwcIN-OUT/IN+4xSHUKO</t>
  </si>
  <si>
    <t>176.294</t>
  </si>
  <si>
    <t>PSB45 PwrBx PwcTR IN-OUT/IN+4xSHUKO</t>
  </si>
  <si>
    <t>176.296</t>
  </si>
  <si>
    <t>PSB35 PowerBox PwcIN/Out-Out+4S+wdmx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</si>
</sst>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_-* #,##0.00\ [$Ft-40E]_-;\-* #,##0.00\ [$Ft-40E]_-;_-* &quot;-&quot;??\ [$Ft-40E]_-;_-@_-"/>
    <numFmt numFmtId="168" formatCode="#,##0.00\ [$EUR]"/>
    <numFmt numFmtId="171" formatCode="#,##0\ &quot;Ft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2"/>
      <color rgb="FF231F20"/>
      <name val="Arial"/>
      <family val="2"/>
    </font>
    <font>
      <sz val="12"/>
      <color rgb="FF231F20"/>
      <name val="Arial"/>
      <family val="2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</font>
    <font>
      <b/>
      <sz val="11"/>
      <color rgb="FF00B05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i/>
      <sz val="14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4E4E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49" fontId="13" fillId="0" borderId="0" applyAlignment="0">
      <alignment horizontal="left"/>
      <protection locked="0"/>
    </xf>
    <xf numFmtId="0" fontId="14" fillId="0" borderId="0">
      <protection locked="0"/>
    </xf>
    <xf numFmtId="0" fontId="15" fillId="0" borderId="0">
      <protection locked="0"/>
    </xf>
    <xf numFmtId="0" fontId="16" fillId="0" borderId="0"/>
    <xf numFmtId="0" fontId="17" fillId="0" borderId="0">
      <protection locked="0"/>
    </xf>
    <xf numFmtId="49" fontId="13" fillId="9" borderId="0" applyNumberFormat="0">
      <protection locked="0"/>
    </xf>
  </cellStyleXfs>
  <cellXfs count="87">
    <xf numFmtId="0" fontId="0" fillId="0" borderId="0" xfId="0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12" fillId="2" borderId="7" xfId="0" applyNumberFormat="1" applyFont="1" applyFill="1" applyBorder="1" applyAlignment="1">
      <alignment horizontal="left" wrapText="1"/>
    </xf>
    <xf numFmtId="0" fontId="6" fillId="8" borderId="6" xfId="0" applyFont="1" applyFill="1" applyBorder="1" applyAlignment="1">
      <alignment vertical="center" wrapText="1"/>
    </xf>
    <xf numFmtId="166" fontId="5" fillId="7" borderId="0" xfId="0" applyNumberFormat="1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3" fontId="10" fillId="7" borderId="0" xfId="0" applyNumberFormat="1" applyFont="1" applyFill="1" applyAlignment="1">
      <alignment horizontal="right" vertical="center"/>
    </xf>
    <xf numFmtId="0" fontId="18" fillId="3" borderId="8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9" fillId="3" borderId="1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0" fontId="19" fillId="6" borderId="0" xfId="0" applyFont="1" applyFill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8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2" borderId="8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9" fontId="20" fillId="7" borderId="1" xfId="0" applyNumberFormat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1" fillId="7" borderId="1" xfId="0" applyFont="1" applyFill="1" applyBorder="1" applyAlignment="1">
      <alignment vertical="center"/>
    </xf>
    <xf numFmtId="168" fontId="20" fillId="7" borderId="1" xfId="0" applyNumberFormat="1" applyFont="1" applyFill="1" applyBorder="1" applyAlignment="1">
      <alignment horizontal="right" vertical="center"/>
    </xf>
    <xf numFmtId="49" fontId="20" fillId="7" borderId="1" xfId="3" applyFont="1" applyFill="1" applyBorder="1" applyAlignment="1">
      <alignment horizontal="center" vertical="center"/>
      <protection locked="0"/>
    </xf>
    <xf numFmtId="49" fontId="20" fillId="7" borderId="1" xfId="3" applyFont="1" applyFill="1" applyBorder="1" applyAlignment="1">
      <alignment vertical="center"/>
      <protection locked="0"/>
    </xf>
    <xf numFmtId="0" fontId="21" fillId="7" borderId="1" xfId="0" applyFont="1" applyFill="1" applyBorder="1" applyAlignment="1">
      <alignment horizontal="left" vertical="center"/>
    </xf>
    <xf numFmtId="0" fontId="20" fillId="7" borderId="1" xfId="3" applyNumberFormat="1" applyFont="1" applyFill="1" applyBorder="1" applyAlignment="1">
      <alignment vertical="center"/>
      <protection locked="0"/>
    </xf>
    <xf numFmtId="49" fontId="20" fillId="7" borderId="1" xfId="4" applyNumberFormat="1" applyFont="1" applyFill="1" applyBorder="1" applyAlignment="1">
      <alignment horizontal="center" vertical="center"/>
      <protection locked="0"/>
    </xf>
    <xf numFmtId="0" fontId="20" fillId="7" borderId="1" xfId="4" applyFont="1" applyFill="1" applyBorder="1" applyAlignment="1">
      <alignment vertical="center"/>
      <protection locked="0"/>
    </xf>
    <xf numFmtId="0" fontId="20" fillId="7" borderId="1" xfId="0" applyFont="1" applyFill="1" applyBorder="1" applyAlignment="1">
      <alignment vertical="center"/>
    </xf>
    <xf numFmtId="49" fontId="20" fillId="7" borderId="1" xfId="5" applyNumberFormat="1" applyFont="1" applyFill="1" applyBorder="1" applyAlignment="1">
      <alignment horizontal="center" vertical="center"/>
      <protection locked="0"/>
    </xf>
    <xf numFmtId="0" fontId="20" fillId="7" borderId="1" xfId="5" applyFont="1" applyFill="1" applyBorder="1" applyAlignment="1">
      <alignment vertical="center"/>
      <protection locked="0"/>
    </xf>
    <xf numFmtId="49" fontId="20" fillId="7" borderId="1" xfId="7" applyNumberFormat="1" applyFont="1" applyFill="1" applyBorder="1" applyAlignment="1">
      <alignment horizontal="center" vertical="center"/>
      <protection locked="0"/>
    </xf>
    <xf numFmtId="0" fontId="20" fillId="7" borderId="1" xfId="7" applyFont="1" applyFill="1" applyBorder="1" applyAlignment="1">
      <alignment vertical="center"/>
      <protection locked="0"/>
    </xf>
    <xf numFmtId="0" fontId="20" fillId="7" borderId="1" xfId="0" applyFont="1" applyFill="1" applyBorder="1" applyAlignment="1" applyProtection="1">
      <alignment horizontal="left" vertical="center"/>
      <protection locked="0"/>
    </xf>
    <xf numFmtId="49" fontId="20" fillId="7" borderId="0" xfId="5" applyNumberFormat="1" applyFont="1" applyFill="1" applyBorder="1" applyAlignment="1">
      <alignment horizontal="center" vertical="center"/>
      <protection locked="0"/>
    </xf>
    <xf numFmtId="0" fontId="20" fillId="7" borderId="0" xfId="5" applyFont="1" applyFill="1" applyBorder="1" applyAlignment="1">
      <alignment vertical="center"/>
      <protection locked="0"/>
    </xf>
    <xf numFmtId="0" fontId="21" fillId="7" borderId="0" xfId="0" applyFont="1" applyFill="1" applyBorder="1" applyAlignment="1">
      <alignment horizontal="left" vertical="center"/>
    </xf>
    <xf numFmtId="168" fontId="20" fillId="7" borderId="0" xfId="0" applyNumberFormat="1" applyFont="1" applyFill="1" applyBorder="1" applyAlignment="1">
      <alignment horizontal="right" vertical="center"/>
    </xf>
    <xf numFmtId="167" fontId="20" fillId="7" borderId="0" xfId="0" applyNumberFormat="1" applyFont="1" applyFill="1" applyBorder="1" applyAlignment="1">
      <alignment vertical="center"/>
    </xf>
    <xf numFmtId="0" fontId="21" fillId="7" borderId="0" xfId="0" applyFont="1" applyFill="1" applyBorder="1" applyAlignment="1">
      <alignment vertical="center"/>
    </xf>
    <xf numFmtId="49" fontId="22" fillId="7" borderId="0" xfId="0" applyNumberFormat="1" applyFont="1" applyFill="1" applyBorder="1" applyAlignment="1">
      <alignment horizontal="center" vertical="center"/>
    </xf>
    <xf numFmtId="0" fontId="22" fillId="7" borderId="0" xfId="0" applyFont="1" applyFill="1" applyBorder="1" applyAlignment="1">
      <alignment vertical="center"/>
    </xf>
    <xf numFmtId="0" fontId="20" fillId="7" borderId="0" xfId="0" applyFont="1" applyFill="1" applyBorder="1" applyAlignment="1">
      <alignment vertical="center"/>
    </xf>
    <xf numFmtId="49" fontId="22" fillId="7" borderId="0" xfId="5" applyNumberFormat="1" applyFont="1" applyFill="1" applyBorder="1" applyAlignment="1">
      <alignment horizontal="center" vertical="center"/>
      <protection locked="0"/>
    </xf>
    <xf numFmtId="0" fontId="22" fillId="7" borderId="0" xfId="5" applyFont="1" applyFill="1" applyBorder="1" applyAlignment="1">
      <alignment vertical="center"/>
      <protection locked="0"/>
    </xf>
    <xf numFmtId="49" fontId="20" fillId="7" borderId="0" xfId="0" applyNumberFormat="1" applyFont="1" applyFill="1" applyBorder="1" applyAlignment="1" applyProtection="1">
      <alignment horizontal="center" vertical="center"/>
      <protection locked="0"/>
    </xf>
    <xf numFmtId="0" fontId="20" fillId="7" borderId="0" xfId="0" applyFont="1" applyFill="1" applyBorder="1" applyAlignment="1" applyProtection="1">
      <alignment vertical="center"/>
      <protection locked="0"/>
    </xf>
    <xf numFmtId="49" fontId="20" fillId="7" borderId="0" xfId="3" applyFont="1" applyFill="1" applyBorder="1" applyAlignment="1">
      <alignment horizontal="center" vertical="center"/>
      <protection locked="0"/>
    </xf>
    <xf numFmtId="49" fontId="20" fillId="7" borderId="0" xfId="3" applyFont="1" applyFill="1" applyBorder="1" applyAlignment="1">
      <alignment vertical="center"/>
      <protection locked="0"/>
    </xf>
    <xf numFmtId="49" fontId="20" fillId="7" borderId="0" xfId="7" applyNumberFormat="1" applyFont="1" applyFill="1" applyBorder="1" applyAlignment="1">
      <alignment horizontal="center" vertical="center"/>
      <protection locked="0"/>
    </xf>
    <xf numFmtId="0" fontId="20" fillId="7" borderId="0" xfId="7" applyFont="1" applyFill="1" applyBorder="1" applyAlignment="1">
      <alignment vertical="center"/>
      <protection locked="0"/>
    </xf>
    <xf numFmtId="49" fontId="20" fillId="7" borderId="0" xfId="4" applyNumberFormat="1" applyFont="1" applyFill="1" applyBorder="1" applyAlignment="1">
      <alignment horizontal="center" vertical="center"/>
      <protection locked="0"/>
    </xf>
    <xf numFmtId="0" fontId="20" fillId="7" borderId="0" xfId="4" applyFont="1" applyFill="1" applyBorder="1" applyAlignment="1">
      <alignment vertical="center"/>
      <protection locked="0"/>
    </xf>
    <xf numFmtId="0" fontId="20" fillId="7" borderId="0" xfId="3" applyNumberFormat="1" applyFont="1" applyFill="1" applyBorder="1" applyAlignment="1">
      <alignment vertical="center"/>
      <protection locked="0"/>
    </xf>
    <xf numFmtId="49" fontId="20" fillId="7" borderId="0" xfId="0" applyNumberFormat="1" applyFont="1" applyFill="1" applyBorder="1" applyAlignment="1">
      <alignment horizontal="center" vertical="center"/>
    </xf>
    <xf numFmtId="49" fontId="22" fillId="7" borderId="0" xfId="3" applyFont="1" applyFill="1" applyBorder="1" applyAlignment="1">
      <alignment horizontal="center" vertical="center"/>
      <protection locked="0"/>
    </xf>
    <xf numFmtId="0" fontId="22" fillId="7" borderId="0" xfId="3" applyNumberFormat="1" applyFont="1" applyFill="1" applyBorder="1" applyAlignment="1">
      <alignment vertical="center"/>
      <protection locked="0"/>
    </xf>
    <xf numFmtId="0" fontId="20" fillId="7" borderId="0" xfId="0" applyFont="1" applyFill="1" applyBorder="1" applyAlignment="1" applyProtection="1">
      <alignment horizontal="left" vertical="center"/>
      <protection locked="0"/>
    </xf>
    <xf numFmtId="49" fontId="22" fillId="7" borderId="0" xfId="0" applyNumberFormat="1" applyFont="1" applyFill="1" applyBorder="1" applyAlignment="1" applyProtection="1">
      <alignment horizontal="center" vertical="center"/>
      <protection locked="0"/>
    </xf>
    <xf numFmtId="0" fontId="22" fillId="7" borderId="0" xfId="0" applyFont="1" applyFill="1" applyBorder="1" applyAlignment="1" applyProtection="1">
      <alignment horizontal="left" vertical="center"/>
      <protection locked="0"/>
    </xf>
    <xf numFmtId="0" fontId="9" fillId="7" borderId="0" xfId="0" applyFont="1" applyFill="1" applyBorder="1" applyAlignment="1">
      <alignment vertical="center"/>
    </xf>
    <xf numFmtId="166" fontId="5" fillId="7" borderId="0" xfId="0" applyNumberFormat="1" applyFont="1" applyFill="1" applyBorder="1" applyAlignment="1">
      <alignment horizontal="center" vertical="center"/>
    </xf>
    <xf numFmtId="49" fontId="20" fillId="7" borderId="1" xfId="8" applyNumberFormat="1" applyFont="1" applyFill="1" applyBorder="1" applyAlignment="1">
      <alignment horizontal="center" vertical="center"/>
      <protection locked="0"/>
    </xf>
    <xf numFmtId="49" fontId="20" fillId="7" borderId="1" xfId="8" applyFont="1" applyFill="1" applyBorder="1" applyAlignment="1">
      <alignment vertical="center"/>
      <protection locked="0"/>
    </xf>
    <xf numFmtId="171" fontId="20" fillId="7" borderId="1" xfId="0" applyNumberFormat="1" applyFont="1" applyFill="1" applyBorder="1" applyAlignment="1">
      <alignment vertical="center"/>
    </xf>
  </cellXfs>
  <cellStyles count="9">
    <cellStyle name="Decided-no ord." xfId="8" xr:uid="{AA14BAFA-98EC-4337-B103-309FB795A64C}"/>
    <cellStyle name="in Cat-in order" xfId="5" xr:uid="{8108B2AE-DBED-404B-99B9-F70E53FBDAE4}"/>
    <cellStyle name="in consider." xfId="7" xr:uid="{9FAF7E8C-EB96-4735-841B-79CD10F12C9C}"/>
    <cellStyle name="Normal 2" xfId="1" xr:uid="{00000000-0005-0000-0000-000001000000}"/>
    <cellStyle name="Normal 3" xfId="2" xr:uid="{00000000-0005-0000-0000-000002000000}"/>
    <cellStyle name="Ordered-not cat" xfId="3" xr:uid="{652BD49B-CD7A-4FC0-AD3C-6DB026779FBF}"/>
    <cellStyle name="Standaard 2" xfId="6" xr:uid="{0445F2EA-D73E-4130-A97A-B0BCEB02C533}"/>
    <cellStyle name="Standard" xfId="0" builtinId="0"/>
    <cellStyle name="stock-not cat" xfId="4" xr:uid="{2DFB7ED7-C417-4F6A-8C29-056E177AE948}"/>
  </cellStyles>
  <dxfs count="32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181520</xdr:colOff>
      <xdr:row>0</xdr:row>
      <xdr:rowOff>743947</xdr:rowOff>
    </xdr:from>
    <xdr:ext cx="2891813" cy="984160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20" y="743947"/>
          <a:ext cx="2891813" cy="984160"/>
        </a:xfrm>
        <a:prstGeom prst="rect">
          <a:avLst/>
        </a:prstGeom>
      </xdr:spPr>
    </xdr:pic>
    <xdr:clientData/>
  </xdr:oneCellAnchor>
  <xdr:twoCellAnchor editAs="oneCell">
    <xdr:from>
      <xdr:col>2</xdr:col>
      <xdr:colOff>74840</xdr:colOff>
      <xdr:row>0</xdr:row>
      <xdr:rowOff>2081894</xdr:rowOff>
    </xdr:from>
    <xdr:to>
      <xdr:col>3</xdr:col>
      <xdr:colOff>2217964</xdr:colOff>
      <xdr:row>0</xdr:row>
      <xdr:rowOff>2958794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F6C2112-8EAC-165C-9916-3CF97D7CE0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5012" b="35696"/>
        <a:stretch>
          <a:fillRect/>
        </a:stretch>
      </xdr:blipFill>
      <xdr:spPr>
        <a:xfrm>
          <a:off x="74840" y="2081894"/>
          <a:ext cx="2993571" cy="87690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2979964</xdr:colOff>
      <xdr:row>0</xdr:row>
      <xdr:rowOff>108858</xdr:rowOff>
    </xdr:from>
    <xdr:to>
      <xdr:col>5</xdr:col>
      <xdr:colOff>2226760</xdr:colOff>
      <xdr:row>0</xdr:row>
      <xdr:rowOff>3696333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73BE3AA-5105-935F-75F8-EA1DE9E0F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62375" y="108858"/>
          <a:ext cx="3587475" cy="3587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494"/>
  <sheetViews>
    <sheetView tabSelected="1" view="pageBreakPreview" topLeftCell="C1" zoomScale="70" zoomScaleNormal="100" zoomScaleSheetLayoutView="70" workbookViewId="0">
      <pane ySplit="2" topLeftCell="A3" activePane="bottomLeft" state="frozen"/>
      <selection activeCell="C1" sqref="C1"/>
      <selection pane="bottomLeft" activeCell="L1" sqref="L1"/>
    </sheetView>
  </sheetViews>
  <sheetFormatPr baseColWidth="10" defaultColWidth="8.86328125" defaultRowHeight="15.75" x14ac:dyDescent="0.45"/>
  <cols>
    <col min="1" max="2" width="12.1328125" style="1" hidden="1" customWidth="1"/>
    <col min="3" max="3" width="11.86328125" style="1" customWidth="1"/>
    <col min="4" max="4" width="46.796875" style="3" customWidth="1"/>
    <col min="5" max="5" width="14" style="1" customWidth="1"/>
    <col min="6" max="6" width="33.53125" style="2" customWidth="1"/>
    <col min="7" max="7" width="42.19921875" style="1" customWidth="1"/>
    <col min="8" max="8" width="15.19921875" style="1" bestFit="1" customWidth="1"/>
    <col min="9" max="16384" width="8.86328125" style="1"/>
  </cols>
  <sheetData>
    <row r="1" spans="1:13" s="6" customFormat="1" ht="304.14999999999998" customHeight="1" x14ac:dyDescent="0.7">
      <c r="A1" s="7"/>
      <c r="B1" s="8"/>
      <c r="C1" s="14"/>
      <c r="D1" s="15"/>
      <c r="E1" s="17"/>
      <c r="F1" s="17"/>
      <c r="G1" s="16" t="s">
        <v>5</v>
      </c>
      <c r="H1" s="9">
        <v>400</v>
      </c>
    </row>
    <row r="2" spans="1:13" s="5" customFormat="1" ht="21" x14ac:dyDescent="0.45">
      <c r="A2" s="4"/>
      <c r="C2" s="10" t="s">
        <v>3</v>
      </c>
      <c r="D2" s="11" t="s">
        <v>2</v>
      </c>
      <c r="E2" s="39"/>
      <c r="F2" s="12" t="s">
        <v>1</v>
      </c>
      <c r="G2" s="13" t="s">
        <v>4</v>
      </c>
    </row>
    <row r="3" spans="1:13" s="25" customFormat="1" ht="18" customHeight="1" x14ac:dyDescent="0.45">
      <c r="A3" s="23"/>
      <c r="B3" s="24"/>
      <c r="C3" s="44" t="s">
        <v>6</v>
      </c>
      <c r="D3" s="45" t="s">
        <v>7</v>
      </c>
      <c r="E3" s="42"/>
      <c r="F3" s="43">
        <v>10.95</v>
      </c>
      <c r="G3" s="86">
        <f>F3*$H$1</f>
        <v>4380</v>
      </c>
    </row>
    <row r="4" spans="1:13" s="25" customFormat="1" ht="18" customHeight="1" x14ac:dyDescent="0.45">
      <c r="A4" s="26" t="s">
        <v>0</v>
      </c>
      <c r="B4" s="27"/>
      <c r="C4" s="48" t="s">
        <v>8</v>
      </c>
      <c r="D4" s="49" t="s">
        <v>9</v>
      </c>
      <c r="E4" s="42"/>
      <c r="F4" s="43">
        <v>75</v>
      </c>
      <c r="G4" s="86">
        <f t="shared" ref="G4:G67" si="0">F4*$H$1</f>
        <v>30000</v>
      </c>
    </row>
    <row r="5" spans="1:13" s="25" customFormat="1" ht="18" customHeight="1" x14ac:dyDescent="0.45">
      <c r="A5" s="26" t="s">
        <v>0</v>
      </c>
      <c r="B5" s="27">
        <v>1</v>
      </c>
      <c r="C5" s="44" t="s">
        <v>10</v>
      </c>
      <c r="D5" s="45" t="s">
        <v>11</v>
      </c>
      <c r="E5" s="46"/>
      <c r="F5" s="43">
        <v>75</v>
      </c>
      <c r="G5" s="86">
        <f t="shared" si="0"/>
        <v>30000</v>
      </c>
    </row>
    <row r="6" spans="1:13" s="25" customFormat="1" ht="18" customHeight="1" x14ac:dyDescent="0.45">
      <c r="A6" s="26" t="s">
        <v>0</v>
      </c>
      <c r="B6" s="27">
        <v>1</v>
      </c>
      <c r="C6" s="40" t="s">
        <v>12</v>
      </c>
      <c r="D6" s="55" t="s">
        <v>13</v>
      </c>
      <c r="E6" s="46"/>
      <c r="F6" s="43">
        <v>145</v>
      </c>
      <c r="G6" s="86">
        <f t="shared" si="0"/>
        <v>58000</v>
      </c>
    </row>
    <row r="7" spans="1:13" s="25" customFormat="1" ht="18" customHeight="1" x14ac:dyDescent="0.45">
      <c r="A7" s="26" t="s">
        <v>0</v>
      </c>
      <c r="B7" s="27"/>
      <c r="C7" s="44" t="s">
        <v>14</v>
      </c>
      <c r="D7" s="45" t="s">
        <v>15</v>
      </c>
      <c r="E7" s="46"/>
      <c r="F7" s="43">
        <v>145</v>
      </c>
      <c r="G7" s="86">
        <f t="shared" si="0"/>
        <v>58000</v>
      </c>
    </row>
    <row r="8" spans="1:13" s="25" customFormat="1" ht="18" customHeight="1" x14ac:dyDescent="0.45">
      <c r="A8" s="26" t="s">
        <v>0</v>
      </c>
      <c r="B8" s="27">
        <v>2</v>
      </c>
      <c r="C8" s="44" t="s">
        <v>16</v>
      </c>
      <c r="D8" s="45" t="s">
        <v>17</v>
      </c>
      <c r="E8" s="46"/>
      <c r="F8" s="43">
        <v>419</v>
      </c>
      <c r="G8" s="86">
        <f t="shared" si="0"/>
        <v>167600</v>
      </c>
      <c r="M8" s="28"/>
    </row>
    <row r="9" spans="1:13" s="25" customFormat="1" ht="18" customHeight="1" x14ac:dyDescent="0.45">
      <c r="A9" s="26" t="s">
        <v>0</v>
      </c>
      <c r="B9" s="27"/>
      <c r="C9" s="40" t="s">
        <v>18</v>
      </c>
      <c r="D9" s="55" t="s">
        <v>19</v>
      </c>
      <c r="E9" s="42"/>
      <c r="F9" s="43">
        <v>189</v>
      </c>
      <c r="G9" s="86">
        <f t="shared" si="0"/>
        <v>75600</v>
      </c>
    </row>
    <row r="10" spans="1:13" s="25" customFormat="1" ht="18" customHeight="1" x14ac:dyDescent="0.45">
      <c r="A10" s="26" t="s">
        <v>0</v>
      </c>
      <c r="B10" s="27"/>
      <c r="C10" s="44" t="s">
        <v>20</v>
      </c>
      <c r="D10" s="45" t="s">
        <v>21</v>
      </c>
      <c r="E10" s="46"/>
      <c r="F10" s="43">
        <v>559</v>
      </c>
      <c r="G10" s="86">
        <f t="shared" si="0"/>
        <v>223600</v>
      </c>
    </row>
    <row r="11" spans="1:13" s="25" customFormat="1" ht="18" customHeight="1" x14ac:dyDescent="0.45">
      <c r="A11" s="26" t="s">
        <v>0</v>
      </c>
      <c r="B11" s="27"/>
      <c r="C11" s="84" t="s">
        <v>22</v>
      </c>
      <c r="D11" s="85" t="s">
        <v>23</v>
      </c>
      <c r="E11" s="46"/>
      <c r="F11" s="43">
        <v>399</v>
      </c>
      <c r="G11" s="86">
        <f t="shared" si="0"/>
        <v>159600</v>
      </c>
    </row>
    <row r="12" spans="1:13" s="25" customFormat="1" ht="18" customHeight="1" x14ac:dyDescent="0.45">
      <c r="A12" s="26"/>
      <c r="B12" s="27"/>
      <c r="C12" s="40" t="s">
        <v>24</v>
      </c>
      <c r="D12" s="55" t="s">
        <v>25</v>
      </c>
      <c r="E12" s="46"/>
      <c r="F12" s="43">
        <v>125</v>
      </c>
      <c r="G12" s="86">
        <f t="shared" si="0"/>
        <v>50000</v>
      </c>
    </row>
    <row r="13" spans="1:13" s="25" customFormat="1" ht="18" customHeight="1" x14ac:dyDescent="0.45">
      <c r="A13" s="26"/>
      <c r="B13" s="27"/>
      <c r="C13" s="40" t="s">
        <v>26</v>
      </c>
      <c r="D13" s="55" t="s">
        <v>27</v>
      </c>
      <c r="E13" s="42"/>
      <c r="F13" s="43">
        <v>189</v>
      </c>
      <c r="G13" s="86">
        <f t="shared" si="0"/>
        <v>75600</v>
      </c>
    </row>
    <row r="14" spans="1:13" s="25" customFormat="1" ht="18" customHeight="1" x14ac:dyDescent="0.45">
      <c r="A14" s="26" t="s">
        <v>0</v>
      </c>
      <c r="B14" s="27">
        <v>2</v>
      </c>
      <c r="C14" s="48" t="s">
        <v>28</v>
      </c>
      <c r="D14" s="49" t="s">
        <v>29</v>
      </c>
      <c r="E14" s="46"/>
      <c r="F14" s="43">
        <v>75</v>
      </c>
      <c r="G14" s="86">
        <f t="shared" si="0"/>
        <v>30000</v>
      </c>
    </row>
    <row r="15" spans="1:13" s="25" customFormat="1" ht="18" customHeight="1" x14ac:dyDescent="0.45">
      <c r="A15" s="26" t="s">
        <v>0</v>
      </c>
      <c r="B15" s="27"/>
      <c r="C15" s="48" t="s">
        <v>30</v>
      </c>
      <c r="D15" s="49" t="s">
        <v>31</v>
      </c>
      <c r="E15" s="46"/>
      <c r="F15" s="43">
        <v>100</v>
      </c>
      <c r="G15" s="86">
        <f t="shared" si="0"/>
        <v>40000</v>
      </c>
    </row>
    <row r="16" spans="1:13" s="25" customFormat="1" ht="18" customHeight="1" x14ac:dyDescent="0.45">
      <c r="A16" s="26" t="s">
        <v>0</v>
      </c>
      <c r="B16" s="27"/>
      <c r="C16" s="40" t="s">
        <v>32</v>
      </c>
      <c r="D16" s="55" t="s">
        <v>33</v>
      </c>
      <c r="E16" s="46"/>
      <c r="F16" s="43">
        <v>75</v>
      </c>
      <c r="G16" s="86">
        <f t="shared" si="0"/>
        <v>30000</v>
      </c>
    </row>
    <row r="17" spans="1:7" s="31" customFormat="1" ht="18" customHeight="1" x14ac:dyDescent="0.45">
      <c r="A17" s="29" t="s">
        <v>0</v>
      </c>
      <c r="B17" s="30"/>
      <c r="C17" s="40" t="s">
        <v>34</v>
      </c>
      <c r="D17" s="55" t="s">
        <v>35</v>
      </c>
      <c r="E17" s="42"/>
      <c r="F17" s="43">
        <v>100</v>
      </c>
      <c r="G17" s="86">
        <f t="shared" si="0"/>
        <v>40000</v>
      </c>
    </row>
    <row r="18" spans="1:7" s="31" customFormat="1" ht="18" customHeight="1" x14ac:dyDescent="0.45">
      <c r="A18" s="29" t="s">
        <v>0</v>
      </c>
      <c r="B18" s="30"/>
      <c r="C18" s="40" t="s">
        <v>36</v>
      </c>
      <c r="D18" s="55" t="s">
        <v>37</v>
      </c>
      <c r="E18" s="46"/>
      <c r="F18" s="43">
        <v>150</v>
      </c>
      <c r="G18" s="86">
        <f t="shared" si="0"/>
        <v>60000</v>
      </c>
    </row>
    <row r="19" spans="1:7" s="31" customFormat="1" ht="18" customHeight="1" x14ac:dyDescent="0.45">
      <c r="A19" s="29"/>
      <c r="B19" s="30"/>
      <c r="C19" s="40" t="s">
        <v>38</v>
      </c>
      <c r="D19" s="41" t="s">
        <v>39</v>
      </c>
      <c r="E19" s="46"/>
      <c r="F19" s="43">
        <v>7.95</v>
      </c>
      <c r="G19" s="86">
        <f t="shared" si="0"/>
        <v>3180</v>
      </c>
    </row>
    <row r="20" spans="1:7" s="31" customFormat="1" ht="18" customHeight="1" x14ac:dyDescent="0.45">
      <c r="A20" s="29" t="s">
        <v>0</v>
      </c>
      <c r="B20" s="30"/>
      <c r="C20" s="44" t="s">
        <v>40</v>
      </c>
      <c r="D20" s="45" t="s">
        <v>41</v>
      </c>
      <c r="E20" s="42"/>
      <c r="F20" s="43">
        <v>7.95</v>
      </c>
      <c r="G20" s="86">
        <f t="shared" si="0"/>
        <v>3180</v>
      </c>
    </row>
    <row r="21" spans="1:7" s="31" customFormat="1" ht="18" customHeight="1" x14ac:dyDescent="0.45">
      <c r="A21" s="29" t="s">
        <v>0</v>
      </c>
      <c r="B21" s="30"/>
      <c r="C21" s="40" t="s">
        <v>42</v>
      </c>
      <c r="D21" s="41" t="s">
        <v>43</v>
      </c>
      <c r="E21" s="46"/>
      <c r="F21" s="43">
        <v>19.95</v>
      </c>
      <c r="G21" s="86">
        <f t="shared" si="0"/>
        <v>7980</v>
      </c>
    </row>
    <row r="22" spans="1:7" s="31" customFormat="1" ht="18" customHeight="1" x14ac:dyDescent="0.45">
      <c r="A22" s="29" t="s">
        <v>0</v>
      </c>
      <c r="B22" s="30"/>
      <c r="C22" s="48" t="s">
        <v>44</v>
      </c>
      <c r="D22" s="49" t="s">
        <v>45</v>
      </c>
      <c r="E22" s="46"/>
      <c r="F22" s="43">
        <v>250</v>
      </c>
      <c r="G22" s="86">
        <f t="shared" si="0"/>
        <v>100000</v>
      </c>
    </row>
    <row r="23" spans="1:7" s="31" customFormat="1" ht="18" customHeight="1" x14ac:dyDescent="0.45">
      <c r="A23" s="29" t="s">
        <v>0</v>
      </c>
      <c r="B23" s="30"/>
      <c r="C23" s="40" t="s">
        <v>46</v>
      </c>
      <c r="D23" s="41" t="s">
        <v>47</v>
      </c>
      <c r="E23" s="50"/>
      <c r="F23" s="43">
        <v>225</v>
      </c>
      <c r="G23" s="86">
        <f t="shared" si="0"/>
        <v>90000</v>
      </c>
    </row>
    <row r="24" spans="1:7" s="31" customFormat="1" ht="18" customHeight="1" x14ac:dyDescent="0.45">
      <c r="A24" s="29" t="s">
        <v>0</v>
      </c>
      <c r="B24" s="30"/>
      <c r="C24" s="40" t="s">
        <v>48</v>
      </c>
      <c r="D24" s="41" t="s">
        <v>49</v>
      </c>
      <c r="E24" s="42"/>
      <c r="F24" s="43">
        <v>160</v>
      </c>
      <c r="G24" s="86">
        <f t="shared" si="0"/>
        <v>64000</v>
      </c>
    </row>
    <row r="25" spans="1:7" s="31" customFormat="1" ht="18" customHeight="1" x14ac:dyDescent="0.45">
      <c r="A25" s="29" t="s">
        <v>0</v>
      </c>
      <c r="B25" s="30"/>
      <c r="C25" s="48" t="s">
        <v>50</v>
      </c>
      <c r="D25" s="41" t="s">
        <v>51</v>
      </c>
      <c r="E25" s="42"/>
      <c r="F25" s="43">
        <v>110</v>
      </c>
      <c r="G25" s="86">
        <f t="shared" si="0"/>
        <v>44000</v>
      </c>
    </row>
    <row r="26" spans="1:7" s="31" customFormat="1" ht="18" customHeight="1" x14ac:dyDescent="0.45">
      <c r="A26" s="29" t="s">
        <v>0</v>
      </c>
      <c r="B26" s="30"/>
      <c r="C26" s="40" t="s">
        <v>52</v>
      </c>
      <c r="D26" s="41" t="s">
        <v>53</v>
      </c>
      <c r="E26" s="46"/>
      <c r="F26" s="43">
        <v>19.95</v>
      </c>
      <c r="G26" s="86">
        <f t="shared" si="0"/>
        <v>7980</v>
      </c>
    </row>
    <row r="27" spans="1:7" s="31" customFormat="1" ht="18" customHeight="1" x14ac:dyDescent="0.45">
      <c r="A27" s="29" t="s">
        <v>0</v>
      </c>
      <c r="B27" s="30"/>
      <c r="C27" s="40" t="s">
        <v>54</v>
      </c>
      <c r="D27" s="41" t="s">
        <v>55</v>
      </c>
      <c r="E27" s="46"/>
      <c r="F27" s="43">
        <v>27.95</v>
      </c>
      <c r="G27" s="86">
        <f t="shared" si="0"/>
        <v>11180</v>
      </c>
    </row>
    <row r="28" spans="1:7" s="31" customFormat="1" ht="18" customHeight="1" x14ac:dyDescent="0.45">
      <c r="A28" s="29" t="s">
        <v>0</v>
      </c>
      <c r="B28" s="30"/>
      <c r="C28" s="40" t="s">
        <v>56</v>
      </c>
      <c r="D28" s="41" t="s">
        <v>57</v>
      </c>
      <c r="E28" s="46"/>
      <c r="F28" s="43">
        <v>36.5</v>
      </c>
      <c r="G28" s="86">
        <f t="shared" si="0"/>
        <v>14600</v>
      </c>
    </row>
    <row r="29" spans="1:7" s="31" customFormat="1" ht="18" customHeight="1" x14ac:dyDescent="0.45">
      <c r="A29" s="29" t="s">
        <v>0</v>
      </c>
      <c r="B29" s="30"/>
      <c r="C29" s="40" t="s">
        <v>58</v>
      </c>
      <c r="D29" s="41" t="s">
        <v>59</v>
      </c>
      <c r="E29" s="42"/>
      <c r="F29" s="43">
        <v>63.95</v>
      </c>
      <c r="G29" s="86">
        <f t="shared" si="0"/>
        <v>25580</v>
      </c>
    </row>
    <row r="30" spans="1:7" s="31" customFormat="1" ht="18" customHeight="1" x14ac:dyDescent="0.45">
      <c r="A30" s="29" t="s">
        <v>0</v>
      </c>
      <c r="B30" s="30"/>
      <c r="C30" s="53" t="s">
        <v>60</v>
      </c>
      <c r="D30" s="54" t="s">
        <v>61</v>
      </c>
      <c r="E30" s="46"/>
      <c r="F30" s="43">
        <v>52.95</v>
      </c>
      <c r="G30" s="86">
        <f t="shared" si="0"/>
        <v>21180</v>
      </c>
    </row>
    <row r="31" spans="1:7" s="31" customFormat="1" ht="18" customHeight="1" x14ac:dyDescent="0.45">
      <c r="A31" s="29" t="s">
        <v>0</v>
      </c>
      <c r="B31" s="30"/>
      <c r="C31" s="40" t="s">
        <v>62</v>
      </c>
      <c r="D31" s="50" t="s">
        <v>63</v>
      </c>
      <c r="E31" s="46"/>
      <c r="F31" s="43">
        <v>64.94</v>
      </c>
      <c r="G31" s="86">
        <f t="shared" si="0"/>
        <v>25976</v>
      </c>
    </row>
    <row r="32" spans="1:7" s="31" customFormat="1" ht="18" customHeight="1" x14ac:dyDescent="0.45">
      <c r="A32" s="29" t="s">
        <v>0</v>
      </c>
      <c r="B32" s="30"/>
      <c r="C32" s="40" t="s">
        <v>64</v>
      </c>
      <c r="D32" s="50" t="s">
        <v>65</v>
      </c>
      <c r="E32" s="42"/>
      <c r="F32" s="43">
        <v>79.95</v>
      </c>
      <c r="G32" s="86">
        <f t="shared" si="0"/>
        <v>31980</v>
      </c>
    </row>
    <row r="33" spans="1:8" s="31" customFormat="1" ht="18" customHeight="1" x14ac:dyDescent="0.45">
      <c r="A33" s="29" t="s">
        <v>0</v>
      </c>
      <c r="B33" s="30"/>
      <c r="C33" s="51" t="s">
        <v>66</v>
      </c>
      <c r="D33" s="52" t="s">
        <v>67</v>
      </c>
      <c r="E33" s="46"/>
      <c r="F33" s="43">
        <v>96.95</v>
      </c>
      <c r="G33" s="86">
        <f t="shared" si="0"/>
        <v>38780</v>
      </c>
    </row>
    <row r="34" spans="1:8" s="31" customFormat="1" ht="18" customHeight="1" x14ac:dyDescent="0.45">
      <c r="A34" s="29" t="s">
        <v>0</v>
      </c>
      <c r="B34" s="30"/>
      <c r="C34" s="53" t="s">
        <v>68</v>
      </c>
      <c r="D34" s="52" t="s">
        <v>69</v>
      </c>
      <c r="E34" s="46"/>
      <c r="F34" s="43">
        <v>41.95</v>
      </c>
      <c r="G34" s="86">
        <f t="shared" si="0"/>
        <v>16780</v>
      </c>
    </row>
    <row r="35" spans="1:8" s="31" customFormat="1" ht="18" customHeight="1" x14ac:dyDescent="0.45">
      <c r="A35" s="29" t="s">
        <v>0</v>
      </c>
      <c r="C35" s="51" t="s">
        <v>70</v>
      </c>
      <c r="D35" s="52" t="s">
        <v>71</v>
      </c>
      <c r="E35" s="46"/>
      <c r="F35" s="43">
        <v>55.95</v>
      </c>
      <c r="G35" s="86">
        <f t="shared" si="0"/>
        <v>22380</v>
      </c>
    </row>
    <row r="36" spans="1:8" s="31" customFormat="1" ht="18" customHeight="1" x14ac:dyDescent="0.45">
      <c r="A36" s="29" t="s">
        <v>0</v>
      </c>
      <c r="C36" s="51" t="s">
        <v>72</v>
      </c>
      <c r="D36" s="52" t="s">
        <v>73</v>
      </c>
      <c r="E36" s="46"/>
      <c r="F36" s="43">
        <v>69.95</v>
      </c>
      <c r="G36" s="86">
        <f t="shared" si="0"/>
        <v>27980</v>
      </c>
    </row>
    <row r="37" spans="1:8" s="31" customFormat="1" ht="18" customHeight="1" x14ac:dyDescent="0.45">
      <c r="A37" s="29" t="s">
        <v>0</v>
      </c>
      <c r="C37" s="51" t="s">
        <v>74</v>
      </c>
      <c r="D37" s="52" t="s">
        <v>75</v>
      </c>
      <c r="E37" s="46"/>
      <c r="F37" s="43">
        <v>85.95</v>
      </c>
      <c r="G37" s="86">
        <f t="shared" si="0"/>
        <v>34380</v>
      </c>
    </row>
    <row r="38" spans="1:8" s="31" customFormat="1" ht="18" customHeight="1" x14ac:dyDescent="0.45">
      <c r="A38" s="29" t="s">
        <v>0</v>
      </c>
      <c r="C38" s="51" t="s">
        <v>76</v>
      </c>
      <c r="D38" s="52" t="s">
        <v>77</v>
      </c>
      <c r="E38" s="46"/>
      <c r="F38" s="43">
        <v>28.95</v>
      </c>
      <c r="G38" s="86">
        <f t="shared" si="0"/>
        <v>11580</v>
      </c>
    </row>
    <row r="39" spans="1:8" s="31" customFormat="1" ht="18" customHeight="1" x14ac:dyDescent="0.45">
      <c r="A39" s="29" t="s">
        <v>0</v>
      </c>
      <c r="C39" s="51" t="s">
        <v>78</v>
      </c>
      <c r="D39" s="52" t="s">
        <v>79</v>
      </c>
      <c r="E39" s="42"/>
      <c r="F39" s="43">
        <v>35.950000000000003</v>
      </c>
      <c r="G39" s="86">
        <f t="shared" si="0"/>
        <v>14380.000000000002</v>
      </c>
    </row>
    <row r="40" spans="1:8" s="31" customFormat="1" ht="18" customHeight="1" x14ac:dyDescent="0.45">
      <c r="A40" s="29" t="s">
        <v>0</v>
      </c>
      <c r="C40" s="51" t="s">
        <v>80</v>
      </c>
      <c r="D40" s="52" t="s">
        <v>81</v>
      </c>
      <c r="E40" s="46"/>
      <c r="F40" s="43">
        <v>58.95</v>
      </c>
      <c r="G40" s="86">
        <f t="shared" si="0"/>
        <v>23580</v>
      </c>
    </row>
    <row r="41" spans="1:8" s="31" customFormat="1" ht="18" customHeight="1" x14ac:dyDescent="0.45">
      <c r="A41" s="29" t="s">
        <v>0</v>
      </c>
      <c r="C41" s="44" t="s">
        <v>82</v>
      </c>
      <c r="D41" s="45" t="s">
        <v>83</v>
      </c>
      <c r="E41" s="46"/>
      <c r="F41" s="43">
        <v>25.95</v>
      </c>
      <c r="G41" s="86">
        <f t="shared" si="0"/>
        <v>10380</v>
      </c>
    </row>
    <row r="42" spans="1:8" s="31" customFormat="1" ht="18" customHeight="1" x14ac:dyDescent="0.45">
      <c r="A42" s="29" t="s">
        <v>0</v>
      </c>
      <c r="C42" s="51" t="s">
        <v>84</v>
      </c>
      <c r="D42" s="52" t="s">
        <v>85</v>
      </c>
      <c r="E42" s="46"/>
      <c r="F42" s="43">
        <v>35.950000000000003</v>
      </c>
      <c r="G42" s="86">
        <f t="shared" si="0"/>
        <v>14380.000000000002</v>
      </c>
    </row>
    <row r="43" spans="1:8" s="31" customFormat="1" ht="18" customHeight="1" x14ac:dyDescent="0.45">
      <c r="A43" s="29" t="s">
        <v>0</v>
      </c>
      <c r="B43" s="30"/>
      <c r="C43" s="51" t="s">
        <v>86</v>
      </c>
      <c r="D43" s="52" t="s">
        <v>87</v>
      </c>
      <c r="E43" s="46"/>
      <c r="F43" s="43">
        <v>43.95</v>
      </c>
      <c r="G43" s="86">
        <f t="shared" si="0"/>
        <v>17580</v>
      </c>
    </row>
    <row r="44" spans="1:8" s="31" customFormat="1" ht="18" customHeight="1" x14ac:dyDescent="0.45">
      <c r="A44" s="29" t="s">
        <v>0</v>
      </c>
      <c r="C44" s="51" t="s">
        <v>88</v>
      </c>
      <c r="D44" s="52" t="s">
        <v>89</v>
      </c>
      <c r="E44" s="46"/>
      <c r="F44" s="43">
        <v>59.95</v>
      </c>
      <c r="G44" s="86">
        <f t="shared" si="0"/>
        <v>23980</v>
      </c>
    </row>
    <row r="45" spans="1:8" s="31" customFormat="1" ht="18" customHeight="1" x14ac:dyDescent="0.45">
      <c r="A45" s="29" t="s">
        <v>0</v>
      </c>
      <c r="C45" s="51" t="s">
        <v>90</v>
      </c>
      <c r="D45" s="52" t="s">
        <v>91</v>
      </c>
      <c r="E45" s="46"/>
      <c r="F45" s="43">
        <v>73.95</v>
      </c>
      <c r="G45" s="86">
        <f t="shared" si="0"/>
        <v>29580</v>
      </c>
      <c r="H45" s="32"/>
    </row>
    <row r="46" spans="1:8" s="31" customFormat="1" ht="18" customHeight="1" x14ac:dyDescent="0.45">
      <c r="A46" s="29" t="s">
        <v>0</v>
      </c>
      <c r="C46" s="44" t="s">
        <v>92</v>
      </c>
      <c r="D46" s="45" t="s">
        <v>93</v>
      </c>
      <c r="E46" s="46"/>
      <c r="F46" s="43">
        <v>36.950000000000003</v>
      </c>
      <c r="G46" s="86">
        <f t="shared" si="0"/>
        <v>14780.000000000002</v>
      </c>
      <c r="H46" s="32"/>
    </row>
    <row r="47" spans="1:8" s="31" customFormat="1" ht="18" customHeight="1" x14ac:dyDescent="0.45">
      <c r="A47" s="29" t="s">
        <v>0</v>
      </c>
      <c r="C47" s="44" t="s">
        <v>94</v>
      </c>
      <c r="D47" s="45" t="s">
        <v>95</v>
      </c>
      <c r="E47" s="46"/>
      <c r="F47" s="43">
        <v>39.950000000000003</v>
      </c>
      <c r="G47" s="86">
        <f t="shared" si="0"/>
        <v>15980.000000000002</v>
      </c>
      <c r="H47" s="32"/>
    </row>
    <row r="48" spans="1:8" s="31" customFormat="1" ht="18" customHeight="1" x14ac:dyDescent="0.45">
      <c r="A48" s="29" t="s">
        <v>0</v>
      </c>
      <c r="C48" s="44" t="s">
        <v>96</v>
      </c>
      <c r="D48" s="45" t="s">
        <v>97</v>
      </c>
      <c r="E48" s="46"/>
      <c r="F48" s="43">
        <v>49.95</v>
      </c>
      <c r="G48" s="86">
        <f t="shared" si="0"/>
        <v>19980</v>
      </c>
      <c r="H48" s="32"/>
    </row>
    <row r="49" spans="1:8" s="31" customFormat="1" ht="18" customHeight="1" x14ac:dyDescent="0.45">
      <c r="A49" s="29" t="s">
        <v>0</v>
      </c>
      <c r="C49" s="44" t="s">
        <v>98</v>
      </c>
      <c r="D49" s="45" t="s">
        <v>99</v>
      </c>
      <c r="E49" s="50"/>
      <c r="F49" s="43">
        <v>59.95</v>
      </c>
      <c r="G49" s="86">
        <f t="shared" si="0"/>
        <v>23980</v>
      </c>
      <c r="H49" s="32"/>
    </row>
    <row r="50" spans="1:8" s="31" customFormat="1" ht="18" customHeight="1" x14ac:dyDescent="0.45">
      <c r="A50" s="29" t="s">
        <v>0</v>
      </c>
      <c r="C50" s="44" t="s">
        <v>100</v>
      </c>
      <c r="D50" s="45" t="s">
        <v>101</v>
      </c>
      <c r="E50" s="42"/>
      <c r="F50" s="43">
        <v>79.95</v>
      </c>
      <c r="G50" s="86">
        <f t="shared" si="0"/>
        <v>31980</v>
      </c>
      <c r="H50" s="32"/>
    </row>
    <row r="51" spans="1:8" s="31" customFormat="1" ht="18" customHeight="1" x14ac:dyDescent="0.45">
      <c r="A51" s="29" t="s">
        <v>0</v>
      </c>
      <c r="C51" s="44" t="s">
        <v>102</v>
      </c>
      <c r="D51" s="45" t="s">
        <v>103</v>
      </c>
      <c r="E51" s="42"/>
      <c r="F51" s="43">
        <v>109.95</v>
      </c>
      <c r="G51" s="86">
        <f t="shared" si="0"/>
        <v>43980</v>
      </c>
      <c r="H51" s="32"/>
    </row>
    <row r="52" spans="1:8" s="31" customFormat="1" ht="18" customHeight="1" x14ac:dyDescent="0.45">
      <c r="A52" s="29" t="s">
        <v>0</v>
      </c>
      <c r="C52" s="51" t="s">
        <v>104</v>
      </c>
      <c r="D52" s="52" t="s">
        <v>105</v>
      </c>
      <c r="E52" s="46"/>
      <c r="F52" s="43">
        <v>54.95</v>
      </c>
      <c r="G52" s="86">
        <f t="shared" si="0"/>
        <v>21980</v>
      </c>
      <c r="H52" s="32"/>
    </row>
    <row r="53" spans="1:8" s="31" customFormat="1" ht="18" customHeight="1" x14ac:dyDescent="0.45">
      <c r="A53" s="29" t="s">
        <v>0</v>
      </c>
      <c r="C53" s="51" t="s">
        <v>106</v>
      </c>
      <c r="D53" s="52" t="s">
        <v>107</v>
      </c>
      <c r="E53" s="46"/>
      <c r="F53" s="43">
        <v>74.95</v>
      </c>
      <c r="G53" s="86">
        <f t="shared" si="0"/>
        <v>29980</v>
      </c>
      <c r="H53" s="32"/>
    </row>
    <row r="54" spans="1:8" s="31" customFormat="1" ht="18" customHeight="1" x14ac:dyDescent="0.45">
      <c r="A54" s="29" t="s">
        <v>0</v>
      </c>
      <c r="C54" s="51" t="s">
        <v>108</v>
      </c>
      <c r="D54" s="52" t="s">
        <v>109</v>
      </c>
      <c r="E54" s="42"/>
      <c r="F54" s="43">
        <v>109.95</v>
      </c>
      <c r="G54" s="86">
        <f t="shared" si="0"/>
        <v>43980</v>
      </c>
      <c r="H54" s="32"/>
    </row>
    <row r="55" spans="1:8" s="31" customFormat="1" ht="18" customHeight="1" x14ac:dyDescent="0.45">
      <c r="A55" s="29" t="s">
        <v>0</v>
      </c>
      <c r="C55" s="51" t="s">
        <v>110</v>
      </c>
      <c r="D55" s="52" t="s">
        <v>111</v>
      </c>
      <c r="E55" s="46"/>
      <c r="F55" s="43">
        <v>41.95</v>
      </c>
      <c r="G55" s="86">
        <f t="shared" si="0"/>
        <v>16780</v>
      </c>
      <c r="H55" s="32"/>
    </row>
    <row r="56" spans="1:8" s="31" customFormat="1" ht="18" customHeight="1" x14ac:dyDescent="0.45">
      <c r="A56" s="29" t="s">
        <v>0</v>
      </c>
      <c r="C56" s="51" t="s">
        <v>112</v>
      </c>
      <c r="D56" s="52" t="s">
        <v>113</v>
      </c>
      <c r="E56" s="46"/>
      <c r="F56" s="43">
        <v>58.95</v>
      </c>
      <c r="G56" s="86">
        <f t="shared" si="0"/>
        <v>23580</v>
      </c>
      <c r="H56" s="32"/>
    </row>
    <row r="57" spans="1:8" s="31" customFormat="1" ht="18" customHeight="1" x14ac:dyDescent="0.45">
      <c r="A57" s="29" t="s">
        <v>0</v>
      </c>
      <c r="C57" s="51" t="s">
        <v>114</v>
      </c>
      <c r="D57" s="52" t="s">
        <v>115</v>
      </c>
      <c r="E57" s="42"/>
      <c r="F57" s="43">
        <v>72.95</v>
      </c>
      <c r="G57" s="86">
        <f t="shared" si="0"/>
        <v>29180</v>
      </c>
      <c r="H57" s="32"/>
    </row>
    <row r="58" spans="1:8" s="31" customFormat="1" ht="18" customHeight="1" x14ac:dyDescent="0.45">
      <c r="A58" s="33"/>
      <c r="C58" s="51" t="s">
        <v>116</v>
      </c>
      <c r="D58" s="52" t="s">
        <v>117</v>
      </c>
      <c r="E58" s="46"/>
      <c r="F58" s="43">
        <v>56.95</v>
      </c>
      <c r="G58" s="86">
        <f t="shared" si="0"/>
        <v>22780</v>
      </c>
      <c r="H58" s="32"/>
    </row>
    <row r="59" spans="1:8" s="31" customFormat="1" ht="18" customHeight="1" x14ac:dyDescent="0.45">
      <c r="A59" s="33"/>
      <c r="C59" s="51" t="s">
        <v>118</v>
      </c>
      <c r="D59" s="52" t="s">
        <v>119</v>
      </c>
      <c r="E59" s="46"/>
      <c r="F59" s="43">
        <v>77.95</v>
      </c>
      <c r="G59" s="86">
        <f t="shared" si="0"/>
        <v>31180</v>
      </c>
      <c r="H59" s="34"/>
    </row>
    <row r="60" spans="1:8" s="31" customFormat="1" ht="18" customHeight="1" x14ac:dyDescent="0.45">
      <c r="A60" s="33"/>
      <c r="C60" s="51" t="s">
        <v>120</v>
      </c>
      <c r="D60" s="52" t="s">
        <v>121</v>
      </c>
      <c r="E60" s="46"/>
      <c r="F60" s="43">
        <v>89.95</v>
      </c>
      <c r="G60" s="86">
        <f t="shared" si="0"/>
        <v>35980</v>
      </c>
      <c r="H60" s="34"/>
    </row>
    <row r="61" spans="1:8" s="31" customFormat="1" ht="18" customHeight="1" x14ac:dyDescent="0.45">
      <c r="A61" s="33"/>
      <c r="C61" s="44" t="s">
        <v>122</v>
      </c>
      <c r="D61" s="45" t="s">
        <v>123</v>
      </c>
      <c r="E61" s="46"/>
      <c r="F61" s="43">
        <v>24.95</v>
      </c>
      <c r="G61" s="86">
        <f t="shared" si="0"/>
        <v>9980</v>
      </c>
      <c r="H61" s="34"/>
    </row>
    <row r="62" spans="1:8" s="31" customFormat="1" ht="18" customHeight="1" x14ac:dyDescent="0.45">
      <c r="A62" s="33"/>
      <c r="C62" s="44" t="s">
        <v>124</v>
      </c>
      <c r="D62" s="45" t="s">
        <v>125</v>
      </c>
      <c r="E62" s="46"/>
      <c r="F62" s="43">
        <v>37.950000000000003</v>
      </c>
      <c r="G62" s="86">
        <f t="shared" si="0"/>
        <v>15180.000000000002</v>
      </c>
      <c r="H62" s="32"/>
    </row>
    <row r="63" spans="1:8" s="31" customFormat="1" ht="18" customHeight="1" x14ac:dyDescent="0.45">
      <c r="A63" s="33"/>
      <c r="C63" s="44" t="s">
        <v>126</v>
      </c>
      <c r="D63" s="45" t="s">
        <v>127</v>
      </c>
      <c r="E63" s="42"/>
      <c r="F63" s="43">
        <v>47.95</v>
      </c>
      <c r="G63" s="86">
        <f t="shared" si="0"/>
        <v>19180</v>
      </c>
      <c r="H63" s="34"/>
    </row>
    <row r="64" spans="1:8" s="31" customFormat="1" ht="18" customHeight="1" x14ac:dyDescent="0.45">
      <c r="A64" s="33"/>
      <c r="C64" s="44" t="s">
        <v>128</v>
      </c>
      <c r="D64" s="45" t="s">
        <v>129</v>
      </c>
      <c r="E64" s="46"/>
      <c r="F64" s="43">
        <v>63.95</v>
      </c>
      <c r="G64" s="86">
        <f t="shared" si="0"/>
        <v>25580</v>
      </c>
      <c r="H64" s="34"/>
    </row>
    <row r="65" spans="1:8" s="31" customFormat="1" ht="18" customHeight="1" x14ac:dyDescent="0.45">
      <c r="A65" s="33"/>
      <c r="C65" s="44" t="s">
        <v>130</v>
      </c>
      <c r="D65" s="45" t="s">
        <v>131</v>
      </c>
      <c r="E65" s="46"/>
      <c r="F65" s="43">
        <v>79.95</v>
      </c>
      <c r="G65" s="86">
        <f t="shared" si="0"/>
        <v>31980</v>
      </c>
      <c r="H65" s="32"/>
    </row>
    <row r="66" spans="1:8" s="31" customFormat="1" ht="18" customHeight="1" x14ac:dyDescent="0.45">
      <c r="A66" s="33"/>
      <c r="C66" s="40" t="s">
        <v>132</v>
      </c>
      <c r="D66" s="41" t="s">
        <v>133</v>
      </c>
      <c r="E66" s="46"/>
      <c r="F66" s="43">
        <v>8</v>
      </c>
      <c r="G66" s="86">
        <f t="shared" si="0"/>
        <v>3200</v>
      </c>
      <c r="H66" s="32"/>
    </row>
    <row r="67" spans="1:8" s="31" customFormat="1" ht="18" customHeight="1" x14ac:dyDescent="0.45">
      <c r="A67" s="33"/>
      <c r="C67" s="40" t="s">
        <v>134</v>
      </c>
      <c r="D67" s="41" t="s">
        <v>135</v>
      </c>
      <c r="E67" s="46"/>
      <c r="F67" s="43">
        <v>11.5</v>
      </c>
      <c r="G67" s="86">
        <f t="shared" si="0"/>
        <v>4600</v>
      </c>
      <c r="H67" s="32"/>
    </row>
    <row r="68" spans="1:8" s="31" customFormat="1" ht="18" customHeight="1" x14ac:dyDescent="0.45">
      <c r="A68" s="33"/>
      <c r="C68" s="40" t="s">
        <v>136</v>
      </c>
      <c r="D68" s="41" t="s">
        <v>137</v>
      </c>
      <c r="E68" s="46"/>
      <c r="F68" s="43">
        <v>17.5</v>
      </c>
      <c r="G68" s="86">
        <f t="shared" ref="G68:G131" si="1">F68*$H$1</f>
        <v>7000</v>
      </c>
      <c r="H68" s="32"/>
    </row>
    <row r="69" spans="1:8" s="31" customFormat="1" ht="18" customHeight="1" x14ac:dyDescent="0.45">
      <c r="A69" s="33"/>
      <c r="C69" s="44" t="s">
        <v>138</v>
      </c>
      <c r="D69" s="45" t="s">
        <v>139</v>
      </c>
      <c r="E69" s="46"/>
      <c r="F69" s="43">
        <v>14.95</v>
      </c>
      <c r="G69" s="86">
        <f t="shared" si="1"/>
        <v>5980</v>
      </c>
      <c r="H69" s="32"/>
    </row>
    <row r="70" spans="1:8" s="31" customFormat="1" ht="18" customHeight="1" x14ac:dyDescent="0.45">
      <c r="A70" s="33"/>
      <c r="C70" s="40" t="s">
        <v>140</v>
      </c>
      <c r="D70" s="41" t="s">
        <v>141</v>
      </c>
      <c r="E70" s="46"/>
      <c r="F70" s="43">
        <v>15.95</v>
      </c>
      <c r="G70" s="86">
        <f t="shared" si="1"/>
        <v>6380</v>
      </c>
      <c r="H70" s="32"/>
    </row>
    <row r="71" spans="1:8" s="31" customFormat="1" ht="18" customHeight="1" x14ac:dyDescent="0.45">
      <c r="A71" s="33"/>
      <c r="C71" s="53" t="s">
        <v>142</v>
      </c>
      <c r="D71" s="54" t="s">
        <v>143</v>
      </c>
      <c r="E71" s="46"/>
      <c r="F71" s="43">
        <v>20.95</v>
      </c>
      <c r="G71" s="86">
        <f t="shared" si="1"/>
        <v>8380</v>
      </c>
      <c r="H71" s="32"/>
    </row>
    <row r="72" spans="1:8" s="31" customFormat="1" ht="18" customHeight="1" x14ac:dyDescent="0.45">
      <c r="A72" s="33"/>
      <c r="C72" s="40" t="s">
        <v>144</v>
      </c>
      <c r="D72" s="41" t="s">
        <v>145</v>
      </c>
      <c r="E72" s="46"/>
      <c r="F72" s="43">
        <v>27.95</v>
      </c>
      <c r="G72" s="86">
        <f t="shared" si="1"/>
        <v>11180</v>
      </c>
      <c r="H72" s="32"/>
    </row>
    <row r="73" spans="1:8" s="31" customFormat="1" ht="18" customHeight="1" x14ac:dyDescent="0.45">
      <c r="A73" s="33"/>
      <c r="C73" s="44" t="s">
        <v>146</v>
      </c>
      <c r="D73" s="45" t="s">
        <v>147</v>
      </c>
      <c r="E73" s="46"/>
      <c r="F73" s="43">
        <v>37.950000000000003</v>
      </c>
      <c r="G73" s="86">
        <f t="shared" si="1"/>
        <v>15180.000000000002</v>
      </c>
      <c r="H73" s="32"/>
    </row>
    <row r="74" spans="1:8" s="31" customFormat="1" ht="18" customHeight="1" x14ac:dyDescent="0.45">
      <c r="A74" s="33"/>
      <c r="C74" s="44" t="s">
        <v>148</v>
      </c>
      <c r="D74" s="45" t="s">
        <v>149</v>
      </c>
      <c r="E74" s="50"/>
      <c r="F74" s="43">
        <v>52.95</v>
      </c>
      <c r="G74" s="86">
        <f t="shared" si="1"/>
        <v>21180</v>
      </c>
      <c r="H74" s="32"/>
    </row>
    <row r="75" spans="1:8" s="31" customFormat="1" ht="18" customHeight="1" x14ac:dyDescent="0.45">
      <c r="A75" s="33"/>
      <c r="C75" s="44" t="s">
        <v>150</v>
      </c>
      <c r="D75" s="45" t="s">
        <v>151</v>
      </c>
      <c r="E75" s="42"/>
      <c r="F75" s="43">
        <v>62.95</v>
      </c>
      <c r="G75" s="86">
        <f t="shared" si="1"/>
        <v>25180</v>
      </c>
      <c r="H75" s="32"/>
    </row>
    <row r="76" spans="1:8" s="31" customFormat="1" ht="18" customHeight="1" x14ac:dyDescent="0.45">
      <c r="A76" s="33"/>
      <c r="C76" s="44" t="s">
        <v>152</v>
      </c>
      <c r="D76" s="45" t="s">
        <v>153</v>
      </c>
      <c r="E76" s="42"/>
      <c r="F76" s="43">
        <v>86.95</v>
      </c>
      <c r="G76" s="86">
        <f t="shared" si="1"/>
        <v>34780</v>
      </c>
      <c r="H76" s="32"/>
    </row>
    <row r="77" spans="1:8" s="31" customFormat="1" ht="18" customHeight="1" x14ac:dyDescent="0.45">
      <c r="A77" s="33"/>
      <c r="C77" s="44" t="s">
        <v>154</v>
      </c>
      <c r="D77" s="45" t="s">
        <v>155</v>
      </c>
      <c r="E77" s="46"/>
      <c r="F77" s="43">
        <v>109.95</v>
      </c>
      <c r="G77" s="86">
        <f t="shared" si="1"/>
        <v>43980</v>
      </c>
      <c r="H77" s="32"/>
    </row>
    <row r="78" spans="1:8" s="31" customFormat="1" ht="18" customHeight="1" x14ac:dyDescent="0.45">
      <c r="A78" s="33"/>
      <c r="C78" s="48" t="s">
        <v>156</v>
      </c>
      <c r="D78" s="49" t="s">
        <v>157</v>
      </c>
      <c r="E78" s="46"/>
      <c r="F78" s="43">
        <v>12.95</v>
      </c>
      <c r="G78" s="86">
        <f t="shared" si="1"/>
        <v>5180</v>
      </c>
      <c r="H78" s="32"/>
    </row>
    <row r="79" spans="1:8" s="31" customFormat="1" ht="18" customHeight="1" x14ac:dyDescent="0.45">
      <c r="A79" s="33"/>
      <c r="C79" s="40" t="s">
        <v>158</v>
      </c>
      <c r="D79" s="41" t="s">
        <v>159</v>
      </c>
      <c r="E79" s="46"/>
      <c r="F79" s="43">
        <v>17.5</v>
      </c>
      <c r="G79" s="86">
        <f t="shared" si="1"/>
        <v>7000</v>
      </c>
      <c r="H79" s="32"/>
    </row>
    <row r="80" spans="1:8" s="31" customFormat="1" ht="18" customHeight="1" x14ac:dyDescent="0.45">
      <c r="A80" s="33"/>
      <c r="C80" s="53" t="s">
        <v>160</v>
      </c>
      <c r="D80" s="54" t="s">
        <v>161</v>
      </c>
      <c r="E80" s="42"/>
      <c r="F80" s="43">
        <v>22.95</v>
      </c>
      <c r="G80" s="86">
        <f t="shared" si="1"/>
        <v>9180</v>
      </c>
      <c r="H80" s="32"/>
    </row>
    <row r="81" spans="1:8" s="31" customFormat="1" ht="18" customHeight="1" x14ac:dyDescent="0.45">
      <c r="A81" s="33"/>
      <c r="C81" s="40" t="s">
        <v>162</v>
      </c>
      <c r="D81" s="41" t="s">
        <v>163</v>
      </c>
      <c r="E81" s="46"/>
      <c r="F81" s="43">
        <v>28.95</v>
      </c>
      <c r="G81" s="86">
        <f t="shared" si="1"/>
        <v>11580</v>
      </c>
      <c r="H81" s="32"/>
    </row>
    <row r="82" spans="1:8" s="31" customFormat="1" ht="18" customHeight="1" x14ac:dyDescent="0.45">
      <c r="A82" s="33"/>
      <c r="C82" s="40" t="s">
        <v>164</v>
      </c>
      <c r="D82" s="41" t="s">
        <v>165</v>
      </c>
      <c r="E82" s="46"/>
      <c r="F82" s="43">
        <v>44.95</v>
      </c>
      <c r="G82" s="86">
        <f t="shared" si="1"/>
        <v>17980</v>
      </c>
      <c r="H82" s="32"/>
    </row>
    <row r="83" spans="1:8" s="31" customFormat="1" ht="18" customHeight="1" x14ac:dyDescent="0.45">
      <c r="A83" s="33"/>
      <c r="C83" s="44" t="s">
        <v>166</v>
      </c>
      <c r="D83" s="47" t="s">
        <v>167</v>
      </c>
      <c r="E83" s="42"/>
      <c r="F83" s="43">
        <v>32.950000000000003</v>
      </c>
      <c r="G83" s="86">
        <f t="shared" si="1"/>
        <v>13180.000000000002</v>
      </c>
      <c r="H83" s="32"/>
    </row>
    <row r="84" spans="1:8" s="31" customFormat="1" ht="18" customHeight="1" x14ac:dyDescent="0.45">
      <c r="A84" s="33"/>
      <c r="C84" s="53" t="s">
        <v>168</v>
      </c>
      <c r="D84" s="54" t="s">
        <v>169</v>
      </c>
      <c r="E84" s="46"/>
      <c r="F84" s="43">
        <v>31.95</v>
      </c>
      <c r="G84" s="86">
        <f t="shared" si="1"/>
        <v>12780</v>
      </c>
      <c r="H84" s="32"/>
    </row>
    <row r="85" spans="1:8" s="31" customFormat="1" ht="18" customHeight="1" x14ac:dyDescent="0.45">
      <c r="A85" s="33"/>
      <c r="C85" s="44" t="s">
        <v>170</v>
      </c>
      <c r="D85" s="47" t="s">
        <v>171</v>
      </c>
      <c r="E85" s="46"/>
      <c r="F85" s="43">
        <v>47.95</v>
      </c>
      <c r="G85" s="86">
        <f t="shared" si="1"/>
        <v>19180</v>
      </c>
      <c r="H85" s="32"/>
    </row>
    <row r="86" spans="1:8" s="31" customFormat="1" ht="18" customHeight="1" x14ac:dyDescent="0.45">
      <c r="A86" s="33"/>
      <c r="C86" s="44" t="s">
        <v>172</v>
      </c>
      <c r="D86" s="47" t="s">
        <v>173</v>
      </c>
      <c r="E86" s="46"/>
      <c r="F86" s="43">
        <v>41.95</v>
      </c>
      <c r="G86" s="86">
        <f t="shared" si="1"/>
        <v>16780</v>
      </c>
      <c r="H86" s="32"/>
    </row>
    <row r="87" spans="1:8" s="31" customFormat="1" ht="18" customHeight="1" x14ac:dyDescent="0.45">
      <c r="A87" s="33"/>
      <c r="C87" s="44" t="s">
        <v>174</v>
      </c>
      <c r="D87" s="47" t="s">
        <v>175</v>
      </c>
      <c r="E87" s="46"/>
      <c r="F87" s="43">
        <v>54.95</v>
      </c>
      <c r="G87" s="86">
        <f t="shared" si="1"/>
        <v>21980</v>
      </c>
      <c r="H87" s="32"/>
    </row>
    <row r="88" spans="1:8" s="31" customFormat="1" ht="18" customHeight="1" x14ac:dyDescent="0.45">
      <c r="A88" s="33"/>
      <c r="C88" s="44" t="s">
        <v>176</v>
      </c>
      <c r="D88" s="47" t="s">
        <v>177</v>
      </c>
      <c r="E88" s="46"/>
      <c r="F88" s="43">
        <v>72.95</v>
      </c>
      <c r="G88" s="86">
        <f t="shared" si="1"/>
        <v>29180</v>
      </c>
      <c r="H88" s="32"/>
    </row>
    <row r="89" spans="1:8" s="31" customFormat="1" ht="18" customHeight="1" x14ac:dyDescent="0.45">
      <c r="A89" s="33"/>
      <c r="C89" s="40" t="s">
        <v>178</v>
      </c>
      <c r="D89" s="41" t="s">
        <v>179</v>
      </c>
      <c r="E89" s="42"/>
      <c r="F89" s="43">
        <v>12.95</v>
      </c>
      <c r="G89" s="86">
        <f t="shared" si="1"/>
        <v>5180</v>
      </c>
      <c r="H89" s="32"/>
    </row>
    <row r="90" spans="1:8" s="31" customFormat="1" ht="18" customHeight="1" x14ac:dyDescent="0.45">
      <c r="A90" s="33"/>
      <c r="C90" s="40" t="s">
        <v>180</v>
      </c>
      <c r="D90" s="41" t="s">
        <v>181</v>
      </c>
      <c r="E90" s="46"/>
      <c r="F90" s="43">
        <v>19.95</v>
      </c>
      <c r="G90" s="86">
        <f t="shared" si="1"/>
        <v>7980</v>
      </c>
      <c r="H90" s="32"/>
    </row>
    <row r="91" spans="1:8" s="31" customFormat="1" ht="18" customHeight="1" x14ac:dyDescent="0.45">
      <c r="A91" s="33"/>
      <c r="C91" s="40" t="s">
        <v>182</v>
      </c>
      <c r="D91" s="41" t="s">
        <v>183</v>
      </c>
      <c r="E91" s="46"/>
      <c r="F91" s="43">
        <v>26.95</v>
      </c>
      <c r="G91" s="86">
        <f t="shared" si="1"/>
        <v>10780</v>
      </c>
      <c r="H91" s="32"/>
    </row>
    <row r="92" spans="1:8" s="31" customFormat="1" ht="18" customHeight="1" x14ac:dyDescent="0.45">
      <c r="A92" s="33"/>
      <c r="C92" s="48" t="s">
        <v>184</v>
      </c>
      <c r="D92" s="49" t="s">
        <v>185</v>
      </c>
      <c r="E92" s="46"/>
      <c r="F92" s="43">
        <v>33.950000000000003</v>
      </c>
      <c r="G92" s="86">
        <f t="shared" si="1"/>
        <v>13580.000000000002</v>
      </c>
      <c r="H92" s="32"/>
    </row>
    <row r="93" spans="1:8" s="31" customFormat="1" ht="18" customHeight="1" x14ac:dyDescent="0.45">
      <c r="A93" s="33"/>
      <c r="C93" s="40" t="s">
        <v>186</v>
      </c>
      <c r="D93" s="55" t="s">
        <v>187</v>
      </c>
      <c r="E93" s="46"/>
      <c r="F93" s="43">
        <v>14.95</v>
      </c>
      <c r="G93" s="86">
        <f t="shared" si="1"/>
        <v>5980</v>
      </c>
      <c r="H93" s="32"/>
    </row>
    <row r="94" spans="1:8" s="31" customFormat="1" ht="18" customHeight="1" x14ac:dyDescent="0.45">
      <c r="A94" s="33"/>
      <c r="C94" s="40" t="s">
        <v>188</v>
      </c>
      <c r="D94" s="55" t="s">
        <v>189</v>
      </c>
      <c r="E94" s="46"/>
      <c r="F94" s="43">
        <v>21.95</v>
      </c>
      <c r="G94" s="86">
        <f t="shared" si="1"/>
        <v>8780</v>
      </c>
      <c r="H94" s="32"/>
    </row>
    <row r="95" spans="1:8" s="31" customFormat="1" ht="18" customHeight="1" x14ac:dyDescent="0.45">
      <c r="A95" s="33"/>
      <c r="C95" s="40" t="s">
        <v>190</v>
      </c>
      <c r="D95" s="55" t="s">
        <v>191</v>
      </c>
      <c r="E95" s="46"/>
      <c r="F95" s="43">
        <v>28.95</v>
      </c>
      <c r="G95" s="86">
        <f t="shared" si="1"/>
        <v>11580</v>
      </c>
      <c r="H95" s="32"/>
    </row>
    <row r="96" spans="1:8" s="31" customFormat="1" ht="18" customHeight="1" x14ac:dyDescent="0.45">
      <c r="A96" s="33"/>
      <c r="C96" s="40" t="s">
        <v>192</v>
      </c>
      <c r="D96" s="41" t="s">
        <v>193</v>
      </c>
      <c r="E96" s="46"/>
      <c r="F96" s="43">
        <v>14.95</v>
      </c>
      <c r="G96" s="86">
        <f t="shared" si="1"/>
        <v>5980</v>
      </c>
      <c r="H96" s="32"/>
    </row>
    <row r="97" spans="1:8" s="31" customFormat="1" ht="18" customHeight="1" x14ac:dyDescent="0.45">
      <c r="A97" s="33"/>
      <c r="C97" s="40" t="s">
        <v>194</v>
      </c>
      <c r="D97" s="41" t="s">
        <v>195</v>
      </c>
      <c r="E97" s="46"/>
      <c r="F97" s="43">
        <v>21.95</v>
      </c>
      <c r="G97" s="86">
        <f t="shared" si="1"/>
        <v>8780</v>
      </c>
      <c r="H97" s="32"/>
    </row>
    <row r="98" spans="1:8" s="31" customFormat="1" ht="18" customHeight="1" x14ac:dyDescent="0.45">
      <c r="A98" s="33"/>
      <c r="C98" s="44" t="s">
        <v>196</v>
      </c>
      <c r="D98" s="45" t="s">
        <v>197</v>
      </c>
      <c r="E98" s="46"/>
      <c r="F98" s="43">
        <v>9.9</v>
      </c>
      <c r="G98" s="86">
        <f t="shared" si="1"/>
        <v>3960</v>
      </c>
      <c r="H98" s="32"/>
    </row>
    <row r="99" spans="1:8" s="31" customFormat="1" ht="18" customHeight="1" x14ac:dyDescent="0.45">
      <c r="A99" s="33"/>
      <c r="C99" s="40" t="s">
        <v>198</v>
      </c>
      <c r="D99" s="41" t="s">
        <v>199</v>
      </c>
      <c r="E99" s="46"/>
      <c r="F99" s="43">
        <v>17.95</v>
      </c>
      <c r="G99" s="86">
        <f t="shared" si="1"/>
        <v>7180</v>
      </c>
      <c r="H99" s="32"/>
    </row>
    <row r="100" spans="1:8" s="31" customFormat="1" ht="18" customHeight="1" x14ac:dyDescent="0.45">
      <c r="A100" s="33"/>
      <c r="C100" s="40" t="s">
        <v>200</v>
      </c>
      <c r="D100" s="41" t="s">
        <v>201</v>
      </c>
      <c r="E100" s="46"/>
      <c r="F100" s="43">
        <v>26.95</v>
      </c>
      <c r="G100" s="86">
        <f t="shared" si="1"/>
        <v>10780</v>
      </c>
      <c r="H100" s="32"/>
    </row>
    <row r="101" spans="1:8" s="31" customFormat="1" ht="18" customHeight="1" x14ac:dyDescent="0.45">
      <c r="A101" s="33"/>
      <c r="C101" s="40" t="s">
        <v>202</v>
      </c>
      <c r="D101" s="41" t="s">
        <v>203</v>
      </c>
      <c r="E101" s="50"/>
      <c r="F101" s="43">
        <v>35.950000000000003</v>
      </c>
      <c r="G101" s="86">
        <f t="shared" si="1"/>
        <v>14380.000000000002</v>
      </c>
      <c r="H101" s="32"/>
    </row>
    <row r="102" spans="1:8" s="31" customFormat="1" ht="18" customHeight="1" x14ac:dyDescent="0.45">
      <c r="A102" s="33"/>
      <c r="C102" s="44" t="s">
        <v>204</v>
      </c>
      <c r="D102" s="45" t="s">
        <v>205</v>
      </c>
      <c r="E102" s="42"/>
      <c r="F102" s="43">
        <v>44.95</v>
      </c>
      <c r="G102" s="86">
        <f t="shared" si="1"/>
        <v>17980</v>
      </c>
      <c r="H102" s="32"/>
    </row>
    <row r="103" spans="1:8" s="31" customFormat="1" ht="18" customHeight="1" x14ac:dyDescent="0.45">
      <c r="A103" s="33"/>
      <c r="C103" s="44" t="s">
        <v>206</v>
      </c>
      <c r="D103" s="45" t="s">
        <v>207</v>
      </c>
      <c r="E103" s="42"/>
      <c r="F103" s="43">
        <v>56.95</v>
      </c>
      <c r="G103" s="86">
        <f t="shared" si="1"/>
        <v>22780</v>
      </c>
      <c r="H103" s="32"/>
    </row>
    <row r="104" spans="1:8" s="31" customFormat="1" ht="18" customHeight="1" x14ac:dyDescent="0.45">
      <c r="A104" s="33"/>
      <c r="C104" s="44" t="s">
        <v>208</v>
      </c>
      <c r="D104" s="45" t="s">
        <v>209</v>
      </c>
      <c r="E104" s="46"/>
      <c r="F104" s="43">
        <v>66.95</v>
      </c>
      <c r="G104" s="86">
        <f t="shared" si="1"/>
        <v>26780</v>
      </c>
      <c r="H104" s="32"/>
    </row>
    <row r="105" spans="1:8" s="31" customFormat="1" ht="18" customHeight="1" x14ac:dyDescent="0.45">
      <c r="A105" s="33"/>
      <c r="C105" s="40" t="s">
        <v>210</v>
      </c>
      <c r="D105" s="41" t="s">
        <v>211</v>
      </c>
      <c r="E105" s="46"/>
      <c r="F105" s="43">
        <v>6.5</v>
      </c>
      <c r="G105" s="86">
        <f t="shared" si="1"/>
        <v>2600</v>
      </c>
      <c r="H105" s="32"/>
    </row>
    <row r="106" spans="1:8" s="31" customFormat="1" ht="18" customHeight="1" x14ac:dyDescent="0.45">
      <c r="A106" s="33"/>
      <c r="C106" s="40" t="s">
        <v>212</v>
      </c>
      <c r="D106" s="50" t="s">
        <v>213</v>
      </c>
      <c r="E106" s="46"/>
      <c r="F106" s="43">
        <v>8.5</v>
      </c>
      <c r="G106" s="86">
        <f t="shared" si="1"/>
        <v>3400</v>
      </c>
      <c r="H106" s="32"/>
    </row>
    <row r="107" spans="1:8" s="31" customFormat="1" ht="18" customHeight="1" x14ac:dyDescent="0.45">
      <c r="A107" s="33"/>
      <c r="C107" s="40" t="s">
        <v>214</v>
      </c>
      <c r="D107" s="50" t="s">
        <v>215</v>
      </c>
      <c r="E107" s="42"/>
      <c r="F107" s="43">
        <v>11</v>
      </c>
      <c r="G107" s="86">
        <f t="shared" si="1"/>
        <v>4400</v>
      </c>
      <c r="H107" s="32"/>
    </row>
    <row r="108" spans="1:8" s="31" customFormat="1" ht="18" customHeight="1" x14ac:dyDescent="0.45">
      <c r="A108" s="33"/>
      <c r="C108" s="40" t="s">
        <v>216</v>
      </c>
      <c r="D108" s="50" t="s">
        <v>217</v>
      </c>
      <c r="E108" s="46"/>
      <c r="F108" s="43">
        <v>14</v>
      </c>
      <c r="G108" s="86">
        <f t="shared" si="1"/>
        <v>5600</v>
      </c>
      <c r="H108" s="32"/>
    </row>
    <row r="109" spans="1:8" s="31" customFormat="1" ht="18" customHeight="1" x14ac:dyDescent="0.45">
      <c r="A109" s="33"/>
      <c r="C109" s="40" t="s">
        <v>218</v>
      </c>
      <c r="D109" s="41" t="s">
        <v>219</v>
      </c>
      <c r="E109" s="46"/>
      <c r="F109" s="43">
        <v>21</v>
      </c>
      <c r="G109" s="86">
        <f t="shared" si="1"/>
        <v>8400</v>
      </c>
      <c r="H109" s="32"/>
    </row>
    <row r="110" spans="1:8" s="31" customFormat="1" ht="18" customHeight="1" x14ac:dyDescent="0.45">
      <c r="A110" s="33"/>
      <c r="C110" s="40" t="s">
        <v>220</v>
      </c>
      <c r="D110" s="41" t="s">
        <v>221</v>
      </c>
      <c r="E110" s="46"/>
      <c r="F110" s="43">
        <v>28</v>
      </c>
      <c r="G110" s="86">
        <f t="shared" si="1"/>
        <v>11200</v>
      </c>
      <c r="H110" s="32"/>
    </row>
    <row r="111" spans="1:8" s="31" customFormat="1" ht="18" customHeight="1" x14ac:dyDescent="0.45">
      <c r="A111" s="33"/>
      <c r="C111" s="44" t="s">
        <v>222</v>
      </c>
      <c r="D111" s="45" t="s">
        <v>223</v>
      </c>
      <c r="E111" s="42"/>
      <c r="F111" s="43">
        <v>35</v>
      </c>
      <c r="G111" s="86">
        <f t="shared" si="1"/>
        <v>14000</v>
      </c>
      <c r="H111" s="32"/>
    </row>
    <row r="112" spans="1:8" s="31" customFormat="1" ht="18" customHeight="1" x14ac:dyDescent="0.45">
      <c r="A112" s="33"/>
      <c r="C112" s="44" t="s">
        <v>224</v>
      </c>
      <c r="D112" s="45" t="s">
        <v>225</v>
      </c>
      <c r="E112" s="46"/>
      <c r="F112" s="43">
        <v>42</v>
      </c>
      <c r="G112" s="86">
        <f t="shared" si="1"/>
        <v>16800</v>
      </c>
      <c r="H112" s="32"/>
    </row>
    <row r="113" spans="1:8" s="31" customFormat="1" ht="18" customHeight="1" x14ac:dyDescent="0.45">
      <c r="A113" s="33"/>
      <c r="C113" s="40" t="s">
        <v>226</v>
      </c>
      <c r="D113" s="41" t="s">
        <v>227</v>
      </c>
      <c r="E113" s="46"/>
      <c r="F113" s="43">
        <v>17.5</v>
      </c>
      <c r="G113" s="86">
        <f t="shared" si="1"/>
        <v>7000</v>
      </c>
      <c r="H113" s="32"/>
    </row>
    <row r="114" spans="1:8" s="31" customFormat="1" ht="18" customHeight="1" x14ac:dyDescent="0.45">
      <c r="A114" s="33"/>
      <c r="C114" s="40" t="s">
        <v>228</v>
      </c>
      <c r="D114" s="41" t="s">
        <v>229</v>
      </c>
      <c r="E114" s="46"/>
      <c r="F114" s="43">
        <v>26</v>
      </c>
      <c r="G114" s="86">
        <f t="shared" si="1"/>
        <v>10400</v>
      </c>
      <c r="H114" s="32"/>
    </row>
    <row r="115" spans="1:8" s="31" customFormat="1" ht="18" customHeight="1" x14ac:dyDescent="0.45">
      <c r="A115" s="33"/>
      <c r="C115" s="40" t="s">
        <v>230</v>
      </c>
      <c r="D115" s="41" t="s">
        <v>231</v>
      </c>
      <c r="E115" s="46"/>
      <c r="F115" s="43">
        <v>37.5</v>
      </c>
      <c r="G115" s="86">
        <f t="shared" si="1"/>
        <v>15000</v>
      </c>
      <c r="H115" s="32"/>
    </row>
    <row r="116" spans="1:8" s="31" customFormat="1" ht="18" customHeight="1" x14ac:dyDescent="0.45">
      <c r="A116" s="33"/>
      <c r="C116" s="40" t="s">
        <v>232</v>
      </c>
      <c r="D116" s="41" t="s">
        <v>233</v>
      </c>
      <c r="E116" s="46"/>
      <c r="F116" s="43">
        <v>8.5</v>
      </c>
      <c r="G116" s="86">
        <f t="shared" si="1"/>
        <v>3400</v>
      </c>
      <c r="H116" s="32"/>
    </row>
    <row r="117" spans="1:8" s="31" customFormat="1" ht="18" customHeight="1" x14ac:dyDescent="0.45">
      <c r="A117" s="33"/>
      <c r="C117" s="40" t="s">
        <v>234</v>
      </c>
      <c r="D117" s="41" t="s">
        <v>235</v>
      </c>
      <c r="E117" s="46"/>
      <c r="F117" s="43">
        <v>10.5</v>
      </c>
      <c r="G117" s="86">
        <f t="shared" si="1"/>
        <v>4200</v>
      </c>
      <c r="H117" s="32"/>
    </row>
    <row r="118" spans="1:8" s="31" customFormat="1" ht="18" customHeight="1" x14ac:dyDescent="0.45">
      <c r="A118" s="33"/>
      <c r="C118" s="40" t="s">
        <v>236</v>
      </c>
      <c r="D118" s="41" t="s">
        <v>237</v>
      </c>
      <c r="E118" s="46"/>
      <c r="F118" s="43">
        <v>14</v>
      </c>
      <c r="G118" s="86">
        <f t="shared" si="1"/>
        <v>5600</v>
      </c>
      <c r="H118" s="32"/>
    </row>
    <row r="119" spans="1:8" s="31" customFormat="1" ht="18" customHeight="1" x14ac:dyDescent="0.45">
      <c r="A119" s="33"/>
      <c r="C119" s="40" t="s">
        <v>238</v>
      </c>
      <c r="D119" s="41" t="s">
        <v>239</v>
      </c>
      <c r="E119" s="46"/>
      <c r="F119" s="43">
        <v>21</v>
      </c>
      <c r="G119" s="86">
        <f t="shared" si="1"/>
        <v>8400</v>
      </c>
      <c r="H119" s="32"/>
    </row>
    <row r="120" spans="1:8" s="31" customFormat="1" ht="18" customHeight="1" x14ac:dyDescent="0.45">
      <c r="A120" s="33"/>
      <c r="C120" s="40" t="s">
        <v>240</v>
      </c>
      <c r="D120" s="55" t="s">
        <v>241</v>
      </c>
      <c r="E120" s="46"/>
      <c r="F120" s="43">
        <v>8.5</v>
      </c>
      <c r="G120" s="86">
        <f t="shared" si="1"/>
        <v>3400</v>
      </c>
      <c r="H120" s="32"/>
    </row>
    <row r="121" spans="1:8" s="31" customFormat="1" ht="18" customHeight="1" x14ac:dyDescent="0.45">
      <c r="A121" s="33"/>
      <c r="C121" s="40" t="s">
        <v>242</v>
      </c>
      <c r="D121" s="55" t="s">
        <v>243</v>
      </c>
      <c r="E121" s="46"/>
      <c r="F121" s="43">
        <v>10.5</v>
      </c>
      <c r="G121" s="86">
        <f t="shared" si="1"/>
        <v>4200</v>
      </c>
      <c r="H121" s="32"/>
    </row>
    <row r="122" spans="1:8" s="31" customFormat="1" ht="18" customHeight="1" x14ac:dyDescent="0.45">
      <c r="A122" s="33"/>
      <c r="C122" s="40" t="s">
        <v>244</v>
      </c>
      <c r="D122" s="55" t="s">
        <v>245</v>
      </c>
      <c r="E122" s="46"/>
      <c r="F122" s="43">
        <v>15</v>
      </c>
      <c r="G122" s="86">
        <f t="shared" si="1"/>
        <v>6000</v>
      </c>
      <c r="H122" s="32"/>
    </row>
    <row r="123" spans="1:8" s="31" customFormat="1" ht="18" customHeight="1" x14ac:dyDescent="0.45">
      <c r="A123" s="33"/>
      <c r="C123" s="40" t="s">
        <v>246</v>
      </c>
      <c r="D123" s="41" t="s">
        <v>247</v>
      </c>
      <c r="E123" s="42"/>
      <c r="F123" s="43">
        <v>12.5</v>
      </c>
      <c r="G123" s="86">
        <f t="shared" si="1"/>
        <v>5000</v>
      </c>
      <c r="H123" s="32"/>
    </row>
    <row r="124" spans="1:8" s="31" customFormat="1" ht="18" customHeight="1" x14ac:dyDescent="0.45">
      <c r="A124" s="33"/>
      <c r="C124" s="40" t="s">
        <v>248</v>
      </c>
      <c r="D124" s="41" t="s">
        <v>249</v>
      </c>
      <c r="E124" s="46"/>
      <c r="F124" s="43">
        <v>14.5</v>
      </c>
      <c r="G124" s="86">
        <f t="shared" si="1"/>
        <v>5800</v>
      </c>
      <c r="H124" s="32"/>
    </row>
    <row r="125" spans="1:8" s="31" customFormat="1" ht="18" customHeight="1" x14ac:dyDescent="0.45">
      <c r="A125" s="33"/>
      <c r="C125" s="44" t="s">
        <v>250</v>
      </c>
      <c r="D125" s="45" t="s">
        <v>251</v>
      </c>
      <c r="E125" s="46"/>
      <c r="F125" s="43">
        <v>18.5</v>
      </c>
      <c r="G125" s="86">
        <f t="shared" si="1"/>
        <v>7400</v>
      </c>
      <c r="H125" s="32"/>
    </row>
    <row r="126" spans="1:8" s="31" customFormat="1" ht="18" customHeight="1" x14ac:dyDescent="0.45">
      <c r="A126" s="33"/>
      <c r="C126" s="40" t="s">
        <v>252</v>
      </c>
      <c r="D126" s="41" t="s">
        <v>253</v>
      </c>
      <c r="E126" s="46"/>
      <c r="F126" s="43">
        <v>23</v>
      </c>
      <c r="G126" s="86">
        <f t="shared" si="1"/>
        <v>9200</v>
      </c>
      <c r="H126" s="32"/>
    </row>
    <row r="127" spans="1:8" s="31" customFormat="1" ht="18" customHeight="1" x14ac:dyDescent="0.45">
      <c r="A127" s="33"/>
      <c r="C127" s="40" t="s">
        <v>254</v>
      </c>
      <c r="D127" s="41" t="s">
        <v>255</v>
      </c>
      <c r="E127" s="46"/>
      <c r="F127" s="43">
        <v>14.5</v>
      </c>
      <c r="G127" s="86">
        <f t="shared" si="1"/>
        <v>5800</v>
      </c>
    </row>
    <row r="128" spans="1:8" s="31" customFormat="1" ht="18" customHeight="1" x14ac:dyDescent="0.45">
      <c r="A128" s="33"/>
      <c r="C128" s="40" t="s">
        <v>256</v>
      </c>
      <c r="D128" s="41" t="s">
        <v>257</v>
      </c>
      <c r="E128" s="46"/>
      <c r="F128" s="43">
        <v>17</v>
      </c>
      <c r="G128" s="86">
        <f t="shared" si="1"/>
        <v>6800</v>
      </c>
    </row>
    <row r="129" spans="1:8" s="31" customFormat="1" ht="18" customHeight="1" x14ac:dyDescent="0.45">
      <c r="A129" s="33"/>
      <c r="C129" s="40" t="s">
        <v>258</v>
      </c>
      <c r="D129" s="41" t="s">
        <v>259</v>
      </c>
      <c r="E129" s="46"/>
      <c r="F129" s="43">
        <v>23.5</v>
      </c>
      <c r="G129" s="86">
        <f t="shared" si="1"/>
        <v>9400</v>
      </c>
    </row>
    <row r="130" spans="1:8" s="31" customFormat="1" ht="18" customHeight="1" x14ac:dyDescent="0.45">
      <c r="A130" s="33"/>
      <c r="C130" s="40" t="s">
        <v>260</v>
      </c>
      <c r="D130" s="41" t="s">
        <v>261</v>
      </c>
      <c r="E130" s="46"/>
      <c r="F130" s="43">
        <v>14.5</v>
      </c>
      <c r="G130" s="86">
        <f t="shared" si="1"/>
        <v>5800</v>
      </c>
    </row>
    <row r="131" spans="1:8" s="31" customFormat="1" ht="18" customHeight="1" x14ac:dyDescent="0.45">
      <c r="A131" s="33"/>
      <c r="C131" s="40" t="s">
        <v>262</v>
      </c>
      <c r="D131" s="41" t="s">
        <v>263</v>
      </c>
      <c r="E131" s="46"/>
      <c r="F131" s="43">
        <v>18</v>
      </c>
      <c r="G131" s="86">
        <f t="shared" si="1"/>
        <v>7200</v>
      </c>
    </row>
    <row r="132" spans="1:8" s="31" customFormat="1" ht="18" customHeight="1" x14ac:dyDescent="0.45">
      <c r="A132" s="33"/>
      <c r="C132" s="40" t="s">
        <v>264</v>
      </c>
      <c r="D132" s="41" t="s">
        <v>265</v>
      </c>
      <c r="E132" s="46"/>
      <c r="F132" s="43">
        <v>24</v>
      </c>
      <c r="G132" s="86">
        <f t="shared" ref="G132:G195" si="2">F132*$H$1</f>
        <v>9600</v>
      </c>
    </row>
    <row r="133" spans="1:8" s="31" customFormat="1" ht="18" customHeight="1" x14ac:dyDescent="0.45">
      <c r="A133" s="33"/>
      <c r="C133" s="40" t="s">
        <v>266</v>
      </c>
      <c r="D133" s="41" t="s">
        <v>267</v>
      </c>
      <c r="E133" s="46"/>
      <c r="F133" s="43">
        <v>14.5</v>
      </c>
      <c r="G133" s="86">
        <f t="shared" si="2"/>
        <v>5800</v>
      </c>
    </row>
    <row r="134" spans="1:8" s="31" customFormat="1" ht="18" customHeight="1" x14ac:dyDescent="0.45">
      <c r="A134" s="33"/>
      <c r="C134" s="40" t="s">
        <v>268</v>
      </c>
      <c r="D134" s="41" t="s">
        <v>269</v>
      </c>
      <c r="E134" s="46"/>
      <c r="F134" s="43">
        <v>18</v>
      </c>
      <c r="G134" s="86">
        <f t="shared" si="2"/>
        <v>7200</v>
      </c>
      <c r="H134" s="32"/>
    </row>
    <row r="135" spans="1:8" s="31" customFormat="1" ht="18" customHeight="1" x14ac:dyDescent="0.45">
      <c r="A135" s="33"/>
      <c r="C135" s="40" t="s">
        <v>270</v>
      </c>
      <c r="D135" s="41" t="s">
        <v>271</v>
      </c>
      <c r="E135" s="50"/>
      <c r="F135" s="43">
        <v>25</v>
      </c>
      <c r="G135" s="86">
        <f t="shared" si="2"/>
        <v>10000</v>
      </c>
      <c r="H135" s="32"/>
    </row>
    <row r="136" spans="1:8" s="31" customFormat="1" ht="18" customHeight="1" x14ac:dyDescent="0.45">
      <c r="A136" s="33"/>
      <c r="C136" s="40" t="s">
        <v>272</v>
      </c>
      <c r="D136" s="41" t="s">
        <v>273</v>
      </c>
      <c r="E136" s="42"/>
      <c r="F136" s="43">
        <v>23</v>
      </c>
      <c r="G136" s="86">
        <f t="shared" si="2"/>
        <v>9200</v>
      </c>
      <c r="H136" s="32"/>
    </row>
    <row r="137" spans="1:8" s="31" customFormat="1" ht="18" customHeight="1" x14ac:dyDescent="0.45">
      <c r="A137" s="33"/>
      <c r="C137" s="40" t="s">
        <v>274</v>
      </c>
      <c r="D137" s="41" t="s">
        <v>275</v>
      </c>
      <c r="E137" s="42"/>
      <c r="F137" s="43">
        <v>12</v>
      </c>
      <c r="G137" s="86">
        <f t="shared" si="2"/>
        <v>4800</v>
      </c>
      <c r="H137" s="32"/>
    </row>
    <row r="138" spans="1:8" s="31" customFormat="1" ht="18" customHeight="1" x14ac:dyDescent="0.45">
      <c r="A138" s="33"/>
      <c r="C138" s="40" t="s">
        <v>276</v>
      </c>
      <c r="D138" s="41" t="s">
        <v>277</v>
      </c>
      <c r="E138" s="46"/>
      <c r="F138" s="43">
        <v>9.9</v>
      </c>
      <c r="G138" s="86">
        <f t="shared" si="2"/>
        <v>3960</v>
      </c>
      <c r="H138" s="32"/>
    </row>
    <row r="139" spans="1:8" s="31" customFormat="1" ht="18" customHeight="1" x14ac:dyDescent="0.45">
      <c r="A139" s="33"/>
      <c r="C139" s="40" t="s">
        <v>278</v>
      </c>
      <c r="D139" s="41" t="s">
        <v>279</v>
      </c>
      <c r="E139" s="46"/>
      <c r="F139" s="43">
        <v>12.5</v>
      </c>
      <c r="G139" s="86">
        <f t="shared" si="2"/>
        <v>5000</v>
      </c>
      <c r="H139" s="32"/>
    </row>
    <row r="140" spans="1:8" s="31" customFormat="1" ht="18" customHeight="1" x14ac:dyDescent="0.45">
      <c r="A140" s="33"/>
      <c r="C140" s="44" t="s">
        <v>280</v>
      </c>
      <c r="D140" s="45" t="s">
        <v>281</v>
      </c>
      <c r="E140" s="46"/>
      <c r="F140" s="43">
        <v>16.5</v>
      </c>
      <c r="G140" s="86">
        <f t="shared" si="2"/>
        <v>6600</v>
      </c>
      <c r="H140" s="32"/>
    </row>
    <row r="141" spans="1:8" s="31" customFormat="1" ht="18" customHeight="1" x14ac:dyDescent="0.45">
      <c r="A141" s="33"/>
      <c r="C141" s="44" t="s">
        <v>282</v>
      </c>
      <c r="D141" s="45" t="s">
        <v>283</v>
      </c>
      <c r="E141" s="42"/>
      <c r="F141" s="43">
        <v>22.9</v>
      </c>
      <c r="G141" s="86">
        <f t="shared" si="2"/>
        <v>9160</v>
      </c>
    </row>
    <row r="142" spans="1:8" s="31" customFormat="1" ht="18" customHeight="1" x14ac:dyDescent="0.45">
      <c r="A142" s="33"/>
      <c r="C142" s="40" t="s">
        <v>284</v>
      </c>
      <c r="D142" s="41" t="s">
        <v>285</v>
      </c>
      <c r="E142" s="46"/>
      <c r="F142" s="43">
        <v>10.5</v>
      </c>
      <c r="G142" s="86">
        <f t="shared" si="2"/>
        <v>4200</v>
      </c>
    </row>
    <row r="143" spans="1:8" s="31" customFormat="1" ht="18" customHeight="1" x14ac:dyDescent="0.45">
      <c r="A143" s="33"/>
      <c r="C143" s="40" t="s">
        <v>286</v>
      </c>
      <c r="D143" s="41" t="s">
        <v>287</v>
      </c>
      <c r="E143" s="46"/>
      <c r="F143" s="43">
        <v>13.5</v>
      </c>
      <c r="G143" s="86">
        <f t="shared" si="2"/>
        <v>5400</v>
      </c>
    </row>
    <row r="144" spans="1:8" s="31" customFormat="1" ht="18" customHeight="1" x14ac:dyDescent="0.45">
      <c r="A144" s="33"/>
      <c r="C144" s="40" t="s">
        <v>288</v>
      </c>
      <c r="D144" s="41" t="s">
        <v>289</v>
      </c>
      <c r="E144" s="46"/>
      <c r="F144" s="43">
        <v>14.5</v>
      </c>
      <c r="G144" s="86">
        <f t="shared" si="2"/>
        <v>5800</v>
      </c>
    </row>
    <row r="145" spans="1:7" s="31" customFormat="1" ht="18" customHeight="1" x14ac:dyDescent="0.45">
      <c r="A145" s="33"/>
      <c r="C145" s="40" t="s">
        <v>290</v>
      </c>
      <c r="D145" s="41" t="s">
        <v>291</v>
      </c>
      <c r="E145" s="42"/>
      <c r="F145" s="43">
        <v>18.5</v>
      </c>
      <c r="G145" s="86">
        <f t="shared" si="2"/>
        <v>7400</v>
      </c>
    </row>
    <row r="146" spans="1:7" s="31" customFormat="1" ht="18" customHeight="1" x14ac:dyDescent="0.45">
      <c r="A146" s="33"/>
      <c r="C146" s="40" t="s">
        <v>292</v>
      </c>
      <c r="D146" s="41" t="s">
        <v>293</v>
      </c>
      <c r="E146" s="46"/>
      <c r="F146" s="43">
        <v>14.5</v>
      </c>
      <c r="G146" s="86">
        <f t="shared" si="2"/>
        <v>5800</v>
      </c>
    </row>
    <row r="147" spans="1:7" s="36" customFormat="1" ht="18" customHeight="1" x14ac:dyDescent="0.45">
      <c r="A147" s="35"/>
      <c r="C147" s="40" t="s">
        <v>294</v>
      </c>
      <c r="D147" s="41" t="s">
        <v>295</v>
      </c>
      <c r="E147" s="46"/>
      <c r="F147" s="43">
        <v>17.5</v>
      </c>
      <c r="G147" s="86">
        <f t="shared" si="2"/>
        <v>7000</v>
      </c>
    </row>
    <row r="148" spans="1:7" s="36" customFormat="1" ht="18" customHeight="1" x14ac:dyDescent="0.45">
      <c r="A148" s="35"/>
      <c r="C148" s="40" t="s">
        <v>296</v>
      </c>
      <c r="D148" s="41" t="s">
        <v>297</v>
      </c>
      <c r="E148" s="46"/>
      <c r="F148" s="43">
        <v>21</v>
      </c>
      <c r="G148" s="86">
        <f t="shared" si="2"/>
        <v>8400</v>
      </c>
    </row>
    <row r="149" spans="1:7" s="31" customFormat="1" ht="18" customHeight="1" x14ac:dyDescent="0.45">
      <c r="A149" s="33"/>
      <c r="C149" s="44" t="s">
        <v>298</v>
      </c>
      <c r="D149" s="45" t="s">
        <v>299</v>
      </c>
      <c r="E149" s="46"/>
      <c r="F149" s="43">
        <v>13</v>
      </c>
      <c r="G149" s="86">
        <f t="shared" si="2"/>
        <v>5200</v>
      </c>
    </row>
    <row r="150" spans="1:7" s="31" customFormat="1" ht="18" customHeight="1" x14ac:dyDescent="0.45">
      <c r="A150" s="33"/>
      <c r="C150" s="40" t="s">
        <v>300</v>
      </c>
      <c r="D150" s="41" t="s">
        <v>301</v>
      </c>
      <c r="E150" s="46"/>
      <c r="F150" s="43">
        <v>15</v>
      </c>
      <c r="G150" s="86">
        <f t="shared" si="2"/>
        <v>6000</v>
      </c>
    </row>
    <row r="151" spans="1:7" s="31" customFormat="1" ht="18" customHeight="1" x14ac:dyDescent="0.45">
      <c r="A151" s="33"/>
      <c r="C151" s="40" t="s">
        <v>302</v>
      </c>
      <c r="D151" s="41" t="s">
        <v>303</v>
      </c>
      <c r="E151" s="46"/>
      <c r="F151" s="43">
        <v>16.5</v>
      </c>
      <c r="G151" s="86">
        <f t="shared" si="2"/>
        <v>6600</v>
      </c>
    </row>
    <row r="152" spans="1:7" s="31" customFormat="1" ht="18" customHeight="1" x14ac:dyDescent="0.45">
      <c r="A152" s="33"/>
      <c r="C152" s="44" t="s">
        <v>304</v>
      </c>
      <c r="D152" s="45" t="s">
        <v>305</v>
      </c>
      <c r="E152" s="46"/>
      <c r="F152" s="43">
        <v>22</v>
      </c>
      <c r="G152" s="86">
        <f t="shared" si="2"/>
        <v>8800</v>
      </c>
    </row>
    <row r="153" spans="1:7" s="31" customFormat="1" ht="18" customHeight="1" x14ac:dyDescent="0.45">
      <c r="A153" s="33"/>
      <c r="C153" s="40" t="s">
        <v>306</v>
      </c>
      <c r="D153" s="41" t="s">
        <v>307</v>
      </c>
      <c r="E153" s="46"/>
      <c r="F153" s="43">
        <v>14.5</v>
      </c>
      <c r="G153" s="86">
        <f t="shared" si="2"/>
        <v>5800</v>
      </c>
    </row>
    <row r="154" spans="1:7" s="31" customFormat="1" ht="18" customHeight="1" x14ac:dyDescent="0.45">
      <c r="A154" s="33"/>
      <c r="C154" s="40" t="s">
        <v>308</v>
      </c>
      <c r="D154" s="41" t="s">
        <v>309</v>
      </c>
      <c r="E154" s="46"/>
      <c r="F154" s="43">
        <v>19</v>
      </c>
      <c r="G154" s="86">
        <f t="shared" si="2"/>
        <v>7600</v>
      </c>
    </row>
    <row r="155" spans="1:7" s="31" customFormat="1" ht="18" customHeight="1" x14ac:dyDescent="0.45">
      <c r="A155" s="33"/>
      <c r="C155" s="40" t="s">
        <v>310</v>
      </c>
      <c r="D155" s="41" t="s">
        <v>311</v>
      </c>
      <c r="E155" s="46"/>
      <c r="F155" s="43">
        <v>29</v>
      </c>
      <c r="G155" s="86">
        <f t="shared" si="2"/>
        <v>11600</v>
      </c>
    </row>
    <row r="156" spans="1:7" s="31" customFormat="1" ht="18" customHeight="1" x14ac:dyDescent="0.45">
      <c r="A156" s="33"/>
      <c r="C156" s="44" t="s">
        <v>312</v>
      </c>
      <c r="D156" s="45" t="s">
        <v>313</v>
      </c>
      <c r="E156" s="42"/>
      <c r="F156" s="43">
        <v>47</v>
      </c>
      <c r="G156" s="86">
        <f t="shared" si="2"/>
        <v>18800</v>
      </c>
    </row>
    <row r="157" spans="1:7" s="31" customFormat="1" ht="18" customHeight="1" x14ac:dyDescent="0.45">
      <c r="A157" s="33"/>
      <c r="C157" s="40" t="s">
        <v>314</v>
      </c>
      <c r="D157" s="41" t="s">
        <v>315</v>
      </c>
      <c r="E157" s="46"/>
      <c r="F157" s="43">
        <v>10.5</v>
      </c>
      <c r="G157" s="86">
        <f t="shared" si="2"/>
        <v>4200</v>
      </c>
    </row>
    <row r="158" spans="1:7" s="31" customFormat="1" ht="18" customHeight="1" x14ac:dyDescent="0.45">
      <c r="A158" s="33"/>
      <c r="C158" s="40" t="s">
        <v>316</v>
      </c>
      <c r="D158" s="41" t="s">
        <v>317</v>
      </c>
      <c r="E158" s="46"/>
      <c r="F158" s="43">
        <v>14.5</v>
      </c>
      <c r="G158" s="86">
        <f t="shared" si="2"/>
        <v>5800</v>
      </c>
    </row>
    <row r="159" spans="1:7" s="31" customFormat="1" ht="18" customHeight="1" x14ac:dyDescent="0.45">
      <c r="A159" s="33"/>
      <c r="C159" s="40" t="s">
        <v>318</v>
      </c>
      <c r="D159" s="41" t="s">
        <v>319</v>
      </c>
      <c r="E159" s="46"/>
      <c r="F159" s="43">
        <v>17.5</v>
      </c>
      <c r="G159" s="86">
        <f t="shared" si="2"/>
        <v>7000</v>
      </c>
    </row>
    <row r="160" spans="1:7" s="31" customFormat="1" ht="18" customHeight="1" x14ac:dyDescent="0.45">
      <c r="A160" s="33"/>
      <c r="C160" s="40" t="s">
        <v>320</v>
      </c>
      <c r="D160" s="41" t="s">
        <v>321</v>
      </c>
      <c r="E160" s="46"/>
      <c r="F160" s="43">
        <v>24.5</v>
      </c>
      <c r="G160" s="86">
        <f t="shared" si="2"/>
        <v>9800</v>
      </c>
    </row>
    <row r="161" spans="1:7" s="31" customFormat="1" ht="18" customHeight="1" x14ac:dyDescent="0.45">
      <c r="A161" s="33"/>
      <c r="C161" s="40" t="s">
        <v>322</v>
      </c>
      <c r="D161" s="41" t="s">
        <v>323</v>
      </c>
      <c r="E161" s="46"/>
      <c r="F161" s="43">
        <v>13.5</v>
      </c>
      <c r="G161" s="86">
        <f t="shared" si="2"/>
        <v>5400</v>
      </c>
    </row>
    <row r="162" spans="1:7" s="31" customFormat="1" ht="18" customHeight="1" x14ac:dyDescent="0.45">
      <c r="A162" s="33"/>
      <c r="C162" s="40" t="s">
        <v>324</v>
      </c>
      <c r="D162" s="41" t="s">
        <v>325</v>
      </c>
      <c r="E162" s="46"/>
      <c r="F162" s="43">
        <v>8.9</v>
      </c>
      <c r="G162" s="86">
        <f t="shared" si="2"/>
        <v>3560</v>
      </c>
    </row>
    <row r="163" spans="1:7" s="31" customFormat="1" ht="18" customHeight="1" x14ac:dyDescent="0.45">
      <c r="A163" s="33"/>
      <c r="C163" s="40" t="s">
        <v>326</v>
      </c>
      <c r="D163" s="41" t="s">
        <v>327</v>
      </c>
      <c r="E163" s="46"/>
      <c r="F163" s="43">
        <v>11</v>
      </c>
      <c r="G163" s="86">
        <f t="shared" si="2"/>
        <v>4400</v>
      </c>
    </row>
    <row r="164" spans="1:7" s="31" customFormat="1" ht="18" customHeight="1" x14ac:dyDescent="0.45">
      <c r="A164" s="33"/>
      <c r="C164" s="40" t="s">
        <v>328</v>
      </c>
      <c r="D164" s="41" t="s">
        <v>329</v>
      </c>
      <c r="E164" s="46"/>
      <c r="F164" s="43">
        <v>16.5</v>
      </c>
      <c r="G164" s="86">
        <f t="shared" si="2"/>
        <v>6600</v>
      </c>
    </row>
    <row r="165" spans="1:7" s="31" customFormat="1" ht="18" customHeight="1" x14ac:dyDescent="0.45">
      <c r="A165" s="33"/>
      <c r="C165" s="44" t="s">
        <v>330</v>
      </c>
      <c r="D165" s="45" t="s">
        <v>331</v>
      </c>
      <c r="E165" s="46"/>
      <c r="F165" s="43">
        <v>25</v>
      </c>
      <c r="G165" s="86">
        <f t="shared" si="2"/>
        <v>10000</v>
      </c>
    </row>
    <row r="166" spans="1:7" s="31" customFormat="1" ht="18" customHeight="1" x14ac:dyDescent="0.45">
      <c r="A166" s="33"/>
      <c r="C166" s="40" t="s">
        <v>332</v>
      </c>
      <c r="D166" s="41" t="s">
        <v>333</v>
      </c>
      <c r="E166" s="46"/>
      <c r="F166" s="43">
        <v>9.9499999999999993</v>
      </c>
      <c r="G166" s="86">
        <f t="shared" si="2"/>
        <v>3979.9999999999995</v>
      </c>
    </row>
    <row r="167" spans="1:7" s="31" customFormat="1" ht="18" customHeight="1" x14ac:dyDescent="0.45">
      <c r="A167" s="33"/>
      <c r="C167" s="44" t="s">
        <v>334</v>
      </c>
      <c r="D167" s="45" t="s">
        <v>335</v>
      </c>
      <c r="E167" s="46"/>
      <c r="F167" s="43">
        <v>12.5</v>
      </c>
      <c r="G167" s="86">
        <f t="shared" si="2"/>
        <v>5000</v>
      </c>
    </row>
    <row r="168" spans="1:7" s="31" customFormat="1" ht="18" customHeight="1" x14ac:dyDescent="0.45">
      <c r="A168" s="33"/>
      <c r="C168" s="44" t="s">
        <v>336</v>
      </c>
      <c r="D168" s="45" t="s">
        <v>337</v>
      </c>
      <c r="E168" s="50"/>
      <c r="F168" s="43">
        <v>13.5</v>
      </c>
      <c r="G168" s="86">
        <f t="shared" si="2"/>
        <v>5400</v>
      </c>
    </row>
    <row r="169" spans="1:7" s="31" customFormat="1" ht="18" customHeight="1" x14ac:dyDescent="0.45">
      <c r="A169" s="33"/>
      <c r="C169" s="40" t="s">
        <v>338</v>
      </c>
      <c r="D169" s="41" t="s">
        <v>339</v>
      </c>
      <c r="E169" s="42"/>
      <c r="F169" s="43">
        <v>14.5</v>
      </c>
      <c r="G169" s="86">
        <f t="shared" si="2"/>
        <v>5800</v>
      </c>
    </row>
    <row r="170" spans="1:7" s="31" customFormat="1" ht="18" customHeight="1" x14ac:dyDescent="0.45">
      <c r="A170" s="33"/>
      <c r="C170" s="40" t="s">
        <v>340</v>
      </c>
      <c r="D170" s="41" t="s">
        <v>341</v>
      </c>
      <c r="E170" s="42"/>
      <c r="F170" s="43">
        <v>17.5</v>
      </c>
      <c r="G170" s="86">
        <f t="shared" si="2"/>
        <v>7000</v>
      </c>
    </row>
    <row r="171" spans="1:7" s="31" customFormat="1" ht="18" customHeight="1" x14ac:dyDescent="0.45">
      <c r="A171" s="33"/>
      <c r="C171" s="40" t="s">
        <v>342</v>
      </c>
      <c r="D171" s="41" t="s">
        <v>343</v>
      </c>
      <c r="E171" s="46"/>
      <c r="F171" s="43">
        <v>24.5</v>
      </c>
      <c r="G171" s="86">
        <f t="shared" si="2"/>
        <v>9800</v>
      </c>
    </row>
    <row r="172" spans="1:7" s="31" customFormat="1" ht="18" customHeight="1" x14ac:dyDescent="0.45">
      <c r="A172" s="33"/>
      <c r="C172" s="40" t="s">
        <v>344</v>
      </c>
      <c r="D172" s="41" t="s">
        <v>345</v>
      </c>
      <c r="E172" s="46"/>
      <c r="F172" s="43">
        <v>35</v>
      </c>
      <c r="G172" s="86">
        <f t="shared" si="2"/>
        <v>14000</v>
      </c>
    </row>
    <row r="173" spans="1:7" s="31" customFormat="1" ht="18" customHeight="1" x14ac:dyDescent="0.45">
      <c r="A173" s="33"/>
      <c r="C173" s="40" t="s">
        <v>346</v>
      </c>
      <c r="D173" s="41" t="s">
        <v>347</v>
      </c>
      <c r="E173" s="46"/>
      <c r="F173" s="43">
        <v>9.5</v>
      </c>
      <c r="G173" s="86">
        <f t="shared" si="2"/>
        <v>3800</v>
      </c>
    </row>
    <row r="174" spans="1:7" s="31" customFormat="1" ht="18" customHeight="1" x14ac:dyDescent="0.45">
      <c r="A174" s="33"/>
      <c r="C174" s="40" t="s">
        <v>348</v>
      </c>
      <c r="D174" s="41" t="s">
        <v>349</v>
      </c>
      <c r="E174" s="42"/>
      <c r="F174" s="43">
        <v>10.5</v>
      </c>
      <c r="G174" s="86">
        <f t="shared" si="2"/>
        <v>4200</v>
      </c>
    </row>
    <row r="175" spans="1:7" s="31" customFormat="1" ht="18" customHeight="1" x14ac:dyDescent="0.45">
      <c r="A175" s="33"/>
      <c r="C175" s="40" t="s">
        <v>350</v>
      </c>
      <c r="D175" s="41" t="s">
        <v>351</v>
      </c>
      <c r="E175" s="46"/>
      <c r="F175" s="43">
        <v>15</v>
      </c>
      <c r="G175" s="86">
        <f t="shared" si="2"/>
        <v>6000</v>
      </c>
    </row>
    <row r="176" spans="1:7" s="31" customFormat="1" ht="18" customHeight="1" x14ac:dyDescent="0.45">
      <c r="A176" s="33"/>
      <c r="C176" s="40" t="s">
        <v>352</v>
      </c>
      <c r="D176" s="41" t="s">
        <v>353</v>
      </c>
      <c r="E176" s="46"/>
      <c r="F176" s="43">
        <v>10.5</v>
      </c>
      <c r="G176" s="86">
        <f t="shared" si="2"/>
        <v>4200</v>
      </c>
    </row>
    <row r="177" spans="1:7" s="31" customFormat="1" ht="18" customHeight="1" x14ac:dyDescent="0.45">
      <c r="A177" s="33"/>
      <c r="C177" s="48" t="s">
        <v>354</v>
      </c>
      <c r="D177" s="49" t="s">
        <v>355</v>
      </c>
      <c r="E177" s="46"/>
      <c r="F177" s="43">
        <v>19.5</v>
      </c>
      <c r="G177" s="86">
        <f t="shared" si="2"/>
        <v>7800</v>
      </c>
    </row>
    <row r="178" spans="1:7" s="31" customFormat="1" ht="18" customHeight="1" x14ac:dyDescent="0.45">
      <c r="A178" s="33"/>
      <c r="C178" s="40" t="s">
        <v>356</v>
      </c>
      <c r="D178" s="41" t="s">
        <v>357</v>
      </c>
      <c r="E178" s="42"/>
      <c r="F178" s="43">
        <v>9.5</v>
      </c>
      <c r="G178" s="86">
        <f t="shared" si="2"/>
        <v>3800</v>
      </c>
    </row>
    <row r="179" spans="1:7" s="31" customFormat="1" ht="18" customHeight="1" x14ac:dyDescent="0.45">
      <c r="A179" s="33"/>
      <c r="C179" s="40" t="s">
        <v>358</v>
      </c>
      <c r="D179" s="41" t="s">
        <v>359</v>
      </c>
      <c r="E179" s="46"/>
      <c r="F179" s="43">
        <v>12.5</v>
      </c>
      <c r="G179" s="86">
        <f t="shared" si="2"/>
        <v>5000</v>
      </c>
    </row>
    <row r="180" spans="1:7" s="36" customFormat="1" ht="18" customHeight="1" x14ac:dyDescent="0.45">
      <c r="A180" s="35"/>
      <c r="C180" s="40" t="s">
        <v>360</v>
      </c>
      <c r="D180" s="41" t="s">
        <v>361</v>
      </c>
      <c r="E180" s="46"/>
      <c r="F180" s="43">
        <v>14.5</v>
      </c>
      <c r="G180" s="86">
        <f t="shared" si="2"/>
        <v>5800</v>
      </c>
    </row>
    <row r="181" spans="1:7" s="36" customFormat="1" ht="18" customHeight="1" x14ac:dyDescent="0.45">
      <c r="A181" s="35"/>
      <c r="C181" s="40" t="s">
        <v>362</v>
      </c>
      <c r="D181" s="41" t="s">
        <v>363</v>
      </c>
      <c r="E181" s="46"/>
      <c r="F181" s="43">
        <v>15.5</v>
      </c>
      <c r="G181" s="86">
        <f t="shared" si="2"/>
        <v>6200</v>
      </c>
    </row>
    <row r="182" spans="1:7" s="36" customFormat="1" ht="18" customHeight="1" x14ac:dyDescent="0.45">
      <c r="A182" s="35"/>
      <c r="C182" s="40" t="s">
        <v>364</v>
      </c>
      <c r="D182" s="41" t="s">
        <v>365</v>
      </c>
      <c r="E182" s="46"/>
      <c r="F182" s="43">
        <v>18.5</v>
      </c>
      <c r="G182" s="86">
        <f t="shared" si="2"/>
        <v>7400</v>
      </c>
    </row>
    <row r="183" spans="1:7" s="36" customFormat="1" ht="18" customHeight="1" x14ac:dyDescent="0.45">
      <c r="A183" s="35"/>
      <c r="C183" s="48" t="s">
        <v>366</v>
      </c>
      <c r="D183" s="49" t="s">
        <v>367</v>
      </c>
      <c r="E183" s="42"/>
      <c r="F183" s="43">
        <v>12.5</v>
      </c>
      <c r="G183" s="86">
        <f t="shared" si="2"/>
        <v>5000</v>
      </c>
    </row>
    <row r="184" spans="1:7" s="36" customFormat="1" ht="18" customHeight="1" x14ac:dyDescent="0.45">
      <c r="A184" s="35"/>
      <c r="C184" s="48" t="s">
        <v>368</v>
      </c>
      <c r="D184" s="49" t="s">
        <v>369</v>
      </c>
      <c r="E184" s="46"/>
      <c r="F184" s="43">
        <v>14</v>
      </c>
      <c r="G184" s="86">
        <f t="shared" si="2"/>
        <v>5600</v>
      </c>
    </row>
    <row r="185" spans="1:7" s="31" customFormat="1" ht="18" customHeight="1" x14ac:dyDescent="0.45">
      <c r="A185" s="33"/>
      <c r="C185" s="40" t="s">
        <v>370</v>
      </c>
      <c r="D185" s="41" t="s">
        <v>371</v>
      </c>
      <c r="E185" s="46"/>
      <c r="F185" s="43">
        <v>15</v>
      </c>
      <c r="G185" s="86">
        <f t="shared" si="2"/>
        <v>6000</v>
      </c>
    </row>
    <row r="186" spans="1:7" s="31" customFormat="1" ht="18" customHeight="1" x14ac:dyDescent="0.45">
      <c r="A186" s="33"/>
      <c r="C186" s="40" t="s">
        <v>372</v>
      </c>
      <c r="D186" s="41" t="s">
        <v>373</v>
      </c>
      <c r="E186" s="46"/>
      <c r="F186" s="43">
        <v>18</v>
      </c>
      <c r="G186" s="86">
        <f t="shared" si="2"/>
        <v>7200</v>
      </c>
    </row>
    <row r="187" spans="1:7" s="36" customFormat="1" ht="18" customHeight="1" x14ac:dyDescent="0.45">
      <c r="A187" s="35"/>
      <c r="C187" s="40" t="s">
        <v>374</v>
      </c>
      <c r="D187" s="41" t="s">
        <v>375</v>
      </c>
      <c r="E187" s="46"/>
      <c r="F187" s="43">
        <v>21</v>
      </c>
      <c r="G187" s="86">
        <f t="shared" si="2"/>
        <v>8400</v>
      </c>
    </row>
    <row r="188" spans="1:7" s="31" customFormat="1" ht="18" customHeight="1" x14ac:dyDescent="0.45">
      <c r="A188" s="33"/>
      <c r="C188" s="48" t="s">
        <v>376</v>
      </c>
      <c r="D188" s="49" t="s">
        <v>377</v>
      </c>
      <c r="E188" s="46"/>
      <c r="F188" s="43">
        <v>14.5</v>
      </c>
      <c r="G188" s="86">
        <f t="shared" si="2"/>
        <v>5800</v>
      </c>
    </row>
    <row r="189" spans="1:7" s="31" customFormat="1" ht="18" customHeight="1" x14ac:dyDescent="0.45">
      <c r="A189" s="33"/>
      <c r="C189" s="48" t="s">
        <v>378</v>
      </c>
      <c r="D189" s="49" t="s">
        <v>379</v>
      </c>
      <c r="E189" s="46"/>
      <c r="F189" s="43">
        <v>16.5</v>
      </c>
      <c r="G189" s="86">
        <f t="shared" si="2"/>
        <v>6600</v>
      </c>
    </row>
    <row r="190" spans="1:7" s="31" customFormat="1" ht="18" customHeight="1" x14ac:dyDescent="0.45">
      <c r="A190" s="33"/>
      <c r="C190" s="48" t="s">
        <v>380</v>
      </c>
      <c r="D190" s="49" t="s">
        <v>381</v>
      </c>
      <c r="E190" s="42"/>
      <c r="F190" s="43">
        <v>14.5</v>
      </c>
      <c r="G190" s="86">
        <f t="shared" si="2"/>
        <v>5800</v>
      </c>
    </row>
    <row r="191" spans="1:7" s="31" customFormat="1" ht="18" customHeight="1" x14ac:dyDescent="0.45">
      <c r="A191" s="33"/>
      <c r="C191" s="48" t="s">
        <v>382</v>
      </c>
      <c r="D191" s="49" t="s">
        <v>383</v>
      </c>
      <c r="E191" s="46"/>
      <c r="F191" s="43">
        <v>16</v>
      </c>
      <c r="G191" s="86">
        <f t="shared" si="2"/>
        <v>6400</v>
      </c>
    </row>
    <row r="192" spans="1:7" s="31" customFormat="1" ht="18" customHeight="1" x14ac:dyDescent="0.45">
      <c r="A192" s="33"/>
      <c r="C192" s="40" t="s">
        <v>384</v>
      </c>
      <c r="D192" s="41" t="s">
        <v>385</v>
      </c>
      <c r="E192" s="46"/>
      <c r="F192" s="43">
        <v>7.5</v>
      </c>
      <c r="G192" s="86">
        <f t="shared" si="2"/>
        <v>3000</v>
      </c>
    </row>
    <row r="193" spans="1:7" s="31" customFormat="1" ht="18" customHeight="1" x14ac:dyDescent="0.45">
      <c r="A193" s="33"/>
      <c r="C193" s="40" t="s">
        <v>386</v>
      </c>
      <c r="D193" s="41" t="s">
        <v>387</v>
      </c>
      <c r="E193" s="46"/>
      <c r="F193" s="43">
        <v>8.5</v>
      </c>
      <c r="G193" s="86">
        <f t="shared" si="2"/>
        <v>3400</v>
      </c>
    </row>
    <row r="194" spans="1:7" s="31" customFormat="1" ht="18" customHeight="1" x14ac:dyDescent="0.45">
      <c r="A194" s="33"/>
      <c r="C194" s="40" t="s">
        <v>388</v>
      </c>
      <c r="D194" s="41" t="s">
        <v>389</v>
      </c>
      <c r="E194" s="46"/>
      <c r="F194" s="43">
        <v>10.5</v>
      </c>
      <c r="G194" s="86">
        <f t="shared" si="2"/>
        <v>4200</v>
      </c>
    </row>
    <row r="195" spans="1:7" s="31" customFormat="1" ht="18" customHeight="1" x14ac:dyDescent="0.45">
      <c r="A195" s="33"/>
      <c r="C195" s="40" t="s">
        <v>390</v>
      </c>
      <c r="D195" s="41" t="s">
        <v>391</v>
      </c>
      <c r="E195" s="46"/>
      <c r="F195" s="43">
        <v>13.5</v>
      </c>
      <c r="G195" s="86">
        <f t="shared" si="2"/>
        <v>5400</v>
      </c>
    </row>
    <row r="196" spans="1:7" s="31" customFormat="1" ht="18" customHeight="1" x14ac:dyDescent="0.45">
      <c r="A196" s="33"/>
      <c r="C196" s="40" t="s">
        <v>392</v>
      </c>
      <c r="D196" s="41" t="s">
        <v>393</v>
      </c>
      <c r="E196" s="46"/>
      <c r="F196" s="43">
        <v>20.5</v>
      </c>
      <c r="G196" s="86">
        <f t="shared" ref="G196:G259" si="3">F196*$H$1</f>
        <v>8200</v>
      </c>
    </row>
    <row r="197" spans="1:7" s="31" customFormat="1" ht="18" customHeight="1" x14ac:dyDescent="0.45">
      <c r="A197" s="33"/>
      <c r="C197" s="40" t="s">
        <v>394</v>
      </c>
      <c r="D197" s="41" t="s">
        <v>395</v>
      </c>
      <c r="E197" s="50"/>
      <c r="F197" s="43">
        <v>31</v>
      </c>
      <c r="G197" s="86">
        <f t="shared" si="3"/>
        <v>12400</v>
      </c>
    </row>
    <row r="198" spans="1:7" s="31" customFormat="1" ht="18" customHeight="1" x14ac:dyDescent="0.45">
      <c r="A198" s="33"/>
      <c r="C198" s="44" t="s">
        <v>396</v>
      </c>
      <c r="D198" s="45" t="s">
        <v>397</v>
      </c>
      <c r="E198" s="42"/>
      <c r="F198" s="43">
        <v>40</v>
      </c>
      <c r="G198" s="86">
        <f t="shared" si="3"/>
        <v>16000</v>
      </c>
    </row>
    <row r="199" spans="1:7" s="31" customFormat="1" ht="18" customHeight="1" x14ac:dyDescent="0.45">
      <c r="A199" s="33"/>
      <c r="C199" s="44" t="s">
        <v>398</v>
      </c>
      <c r="D199" s="45" t="s">
        <v>399</v>
      </c>
      <c r="E199" s="42"/>
      <c r="F199" s="43">
        <v>49</v>
      </c>
      <c r="G199" s="86">
        <f t="shared" si="3"/>
        <v>19600</v>
      </c>
    </row>
    <row r="200" spans="1:7" s="31" customFormat="1" ht="18" customHeight="1" x14ac:dyDescent="0.45">
      <c r="A200" s="33"/>
      <c r="C200" s="44" t="s">
        <v>400</v>
      </c>
      <c r="D200" s="47" t="s">
        <v>401</v>
      </c>
      <c r="E200" s="46"/>
      <c r="F200" s="43">
        <v>14.5</v>
      </c>
      <c r="G200" s="86">
        <f t="shared" si="3"/>
        <v>5800</v>
      </c>
    </row>
    <row r="201" spans="1:7" s="31" customFormat="1" ht="18" customHeight="1" x14ac:dyDescent="0.45">
      <c r="A201" s="33"/>
      <c r="C201" s="44" t="s">
        <v>402</v>
      </c>
      <c r="D201" s="47" t="s">
        <v>403</v>
      </c>
      <c r="E201" s="46"/>
      <c r="F201" s="43">
        <v>17.5</v>
      </c>
      <c r="G201" s="86">
        <f t="shared" si="3"/>
        <v>7000</v>
      </c>
    </row>
    <row r="202" spans="1:7" s="31" customFormat="1" ht="18" customHeight="1" x14ac:dyDescent="0.45">
      <c r="A202" s="33"/>
      <c r="C202" s="44" t="s">
        <v>404</v>
      </c>
      <c r="D202" s="47" t="s">
        <v>405</v>
      </c>
      <c r="E202" s="46"/>
      <c r="F202" s="43">
        <v>22</v>
      </c>
      <c r="G202" s="86">
        <f t="shared" si="3"/>
        <v>8800</v>
      </c>
    </row>
    <row r="203" spans="1:7" s="31" customFormat="1" ht="18" customHeight="1" x14ac:dyDescent="0.45">
      <c r="A203" s="33"/>
      <c r="C203" s="44" t="s">
        <v>406</v>
      </c>
      <c r="D203" s="47" t="s">
        <v>407</v>
      </c>
      <c r="E203" s="46"/>
      <c r="F203" s="43">
        <v>31</v>
      </c>
      <c r="G203" s="86">
        <f t="shared" si="3"/>
        <v>12400</v>
      </c>
    </row>
    <row r="204" spans="1:7" s="31" customFormat="1" ht="18" customHeight="1" x14ac:dyDescent="0.45">
      <c r="A204" s="33"/>
      <c r="C204" s="44" t="s">
        <v>408</v>
      </c>
      <c r="D204" s="47" t="s">
        <v>409</v>
      </c>
      <c r="E204" s="46"/>
      <c r="F204" s="43">
        <v>43</v>
      </c>
      <c r="G204" s="86">
        <f t="shared" si="3"/>
        <v>17200</v>
      </c>
    </row>
    <row r="205" spans="1:7" s="31" customFormat="1" ht="18" customHeight="1" x14ac:dyDescent="0.45">
      <c r="A205" s="33"/>
      <c r="C205" s="44" t="s">
        <v>410</v>
      </c>
      <c r="D205" s="45" t="s">
        <v>411</v>
      </c>
      <c r="E205" s="46"/>
      <c r="F205" s="43">
        <v>19.899999999999999</v>
      </c>
      <c r="G205" s="86">
        <f t="shared" si="3"/>
        <v>7959.9999999999991</v>
      </c>
    </row>
    <row r="206" spans="1:7" s="31" customFormat="1" ht="18" customHeight="1" x14ac:dyDescent="0.45">
      <c r="A206" s="33"/>
      <c r="C206" s="44" t="s">
        <v>412</v>
      </c>
      <c r="D206" s="45" t="s">
        <v>413</v>
      </c>
      <c r="E206" s="46"/>
      <c r="F206" s="43">
        <v>23.5</v>
      </c>
      <c r="G206" s="86">
        <f t="shared" si="3"/>
        <v>9400</v>
      </c>
    </row>
    <row r="207" spans="1:7" s="31" customFormat="1" ht="18" customHeight="1" x14ac:dyDescent="0.45">
      <c r="A207" s="33"/>
      <c r="C207" s="44" t="s">
        <v>414</v>
      </c>
      <c r="D207" s="47" t="s">
        <v>415</v>
      </c>
      <c r="E207" s="46"/>
      <c r="F207" s="43">
        <v>27.5</v>
      </c>
      <c r="G207" s="86">
        <f t="shared" si="3"/>
        <v>11000</v>
      </c>
    </row>
    <row r="208" spans="1:7" s="31" customFormat="1" ht="18" customHeight="1" x14ac:dyDescent="0.45">
      <c r="A208" s="33"/>
      <c r="C208" s="44" t="s">
        <v>416</v>
      </c>
      <c r="D208" s="47" t="s">
        <v>417</v>
      </c>
      <c r="E208" s="46"/>
      <c r="F208" s="43">
        <v>37</v>
      </c>
      <c r="G208" s="86">
        <f t="shared" si="3"/>
        <v>14800</v>
      </c>
    </row>
    <row r="209" spans="1:7" s="31" customFormat="1" ht="18" customHeight="1" x14ac:dyDescent="0.45">
      <c r="A209" s="33"/>
      <c r="C209" s="44" t="s">
        <v>418</v>
      </c>
      <c r="D209" s="45" t="s">
        <v>419</v>
      </c>
      <c r="E209" s="46"/>
      <c r="F209" s="43">
        <v>49</v>
      </c>
      <c r="G209" s="86">
        <f t="shared" si="3"/>
        <v>19600</v>
      </c>
    </row>
    <row r="210" spans="1:7" s="31" customFormat="1" ht="18" customHeight="1" x14ac:dyDescent="0.45">
      <c r="A210" s="33"/>
      <c r="C210" s="44" t="s">
        <v>420</v>
      </c>
      <c r="D210" s="45" t="s">
        <v>421</v>
      </c>
      <c r="E210" s="46"/>
      <c r="F210" s="43">
        <v>22</v>
      </c>
      <c r="G210" s="86">
        <f t="shared" si="3"/>
        <v>8800</v>
      </c>
    </row>
    <row r="211" spans="1:7" s="31" customFormat="1" ht="18" customHeight="1" x14ac:dyDescent="0.45">
      <c r="A211" s="33"/>
      <c r="C211" s="44" t="s">
        <v>422</v>
      </c>
      <c r="D211" s="45" t="s">
        <v>423</v>
      </c>
      <c r="E211" s="46"/>
      <c r="F211" s="43">
        <v>24</v>
      </c>
      <c r="G211" s="86">
        <f t="shared" si="3"/>
        <v>9600</v>
      </c>
    </row>
    <row r="212" spans="1:7" s="31" customFormat="1" ht="18" customHeight="1" x14ac:dyDescent="0.45">
      <c r="A212" s="33"/>
      <c r="C212" s="44" t="s">
        <v>424</v>
      </c>
      <c r="D212" s="45" t="s">
        <v>425</v>
      </c>
      <c r="E212" s="46"/>
      <c r="F212" s="43">
        <v>29</v>
      </c>
      <c r="G212" s="86">
        <f t="shared" si="3"/>
        <v>11600</v>
      </c>
    </row>
    <row r="213" spans="1:7" s="31" customFormat="1" ht="18" customHeight="1" x14ac:dyDescent="0.45">
      <c r="A213" s="33"/>
      <c r="C213" s="44" t="s">
        <v>426</v>
      </c>
      <c r="D213" s="45" t="s">
        <v>427</v>
      </c>
      <c r="E213" s="46"/>
      <c r="F213" s="43">
        <v>39</v>
      </c>
      <c r="G213" s="86">
        <f t="shared" si="3"/>
        <v>15600</v>
      </c>
    </row>
    <row r="214" spans="1:7" s="31" customFormat="1" ht="18" customHeight="1" x14ac:dyDescent="0.45">
      <c r="A214" s="33"/>
      <c r="C214" s="44" t="s">
        <v>428</v>
      </c>
      <c r="D214" s="45" t="s">
        <v>429</v>
      </c>
      <c r="E214" s="46"/>
      <c r="F214" s="43">
        <v>57</v>
      </c>
      <c r="G214" s="86">
        <f t="shared" si="3"/>
        <v>22800</v>
      </c>
    </row>
    <row r="215" spans="1:7" s="31" customFormat="1" ht="18" customHeight="1" x14ac:dyDescent="0.45">
      <c r="A215" s="33"/>
      <c r="C215" s="44" t="s">
        <v>430</v>
      </c>
      <c r="D215" s="45" t="s">
        <v>431</v>
      </c>
      <c r="E215" s="46"/>
      <c r="F215" s="43">
        <v>16.5</v>
      </c>
      <c r="G215" s="86">
        <f t="shared" si="3"/>
        <v>6600</v>
      </c>
    </row>
    <row r="216" spans="1:7" s="31" customFormat="1" ht="18" customHeight="1" x14ac:dyDescent="0.45">
      <c r="A216" s="33"/>
      <c r="C216" s="44" t="s">
        <v>432</v>
      </c>
      <c r="D216" s="45" t="s">
        <v>433</v>
      </c>
      <c r="E216" s="46"/>
      <c r="F216" s="43">
        <v>19.95</v>
      </c>
      <c r="G216" s="86">
        <f t="shared" si="3"/>
        <v>7980</v>
      </c>
    </row>
    <row r="217" spans="1:7" s="31" customFormat="1" ht="18" customHeight="1" x14ac:dyDescent="0.45">
      <c r="A217" s="33"/>
      <c r="C217" s="44" t="s">
        <v>434</v>
      </c>
      <c r="D217" s="45" t="s">
        <v>435</v>
      </c>
      <c r="E217" s="46"/>
      <c r="F217" s="43">
        <v>16.5</v>
      </c>
      <c r="G217" s="86">
        <f t="shared" si="3"/>
        <v>6600</v>
      </c>
    </row>
    <row r="218" spans="1:7" s="31" customFormat="1" ht="18" customHeight="1" x14ac:dyDescent="0.45">
      <c r="A218" s="33"/>
      <c r="C218" s="44" t="s">
        <v>436</v>
      </c>
      <c r="D218" s="47" t="s">
        <v>437</v>
      </c>
      <c r="E218" s="42"/>
      <c r="F218" s="43">
        <v>10.95</v>
      </c>
      <c r="G218" s="86">
        <f t="shared" si="3"/>
        <v>4380</v>
      </c>
    </row>
    <row r="219" spans="1:7" s="31" customFormat="1" ht="18" customHeight="1" x14ac:dyDescent="0.45">
      <c r="A219" s="33"/>
      <c r="C219" s="44" t="s">
        <v>438</v>
      </c>
      <c r="D219" s="47" t="s">
        <v>439</v>
      </c>
      <c r="E219" s="46"/>
      <c r="F219" s="43">
        <v>10.95</v>
      </c>
      <c r="G219" s="86">
        <f t="shared" si="3"/>
        <v>4380</v>
      </c>
    </row>
    <row r="220" spans="1:7" s="31" customFormat="1" ht="18" customHeight="1" x14ac:dyDescent="0.45">
      <c r="A220" s="33"/>
      <c r="C220" s="44" t="s">
        <v>440</v>
      </c>
      <c r="D220" s="45" t="s">
        <v>441</v>
      </c>
      <c r="E220" s="46"/>
      <c r="F220" s="43">
        <v>3.5</v>
      </c>
      <c r="G220" s="86">
        <f t="shared" si="3"/>
        <v>1400</v>
      </c>
    </row>
    <row r="221" spans="1:7" s="31" customFormat="1" ht="18" customHeight="1" x14ac:dyDescent="0.45">
      <c r="A221" s="33"/>
      <c r="C221" s="44" t="s">
        <v>442</v>
      </c>
      <c r="D221" s="45" t="s">
        <v>443</v>
      </c>
      <c r="E221" s="46"/>
      <c r="F221" s="43">
        <v>4</v>
      </c>
      <c r="G221" s="86">
        <f t="shared" si="3"/>
        <v>1600</v>
      </c>
    </row>
    <row r="222" spans="1:7" s="31" customFormat="1" ht="18" customHeight="1" x14ac:dyDescent="0.45">
      <c r="A222" s="33"/>
      <c r="C222" s="44" t="s">
        <v>444</v>
      </c>
      <c r="D222" s="45" t="s">
        <v>445</v>
      </c>
      <c r="E222" s="50"/>
      <c r="F222" s="43">
        <v>29.95</v>
      </c>
      <c r="G222" s="86">
        <f t="shared" si="3"/>
        <v>11980</v>
      </c>
    </row>
    <row r="223" spans="1:7" s="31" customFormat="1" ht="18" customHeight="1" x14ac:dyDescent="0.45">
      <c r="A223" s="33"/>
      <c r="C223" s="44" t="s">
        <v>446</v>
      </c>
      <c r="D223" s="45" t="s">
        <v>447</v>
      </c>
      <c r="E223" s="42"/>
      <c r="F223" s="43">
        <v>29.95</v>
      </c>
      <c r="G223" s="86">
        <f t="shared" si="3"/>
        <v>11980</v>
      </c>
    </row>
    <row r="224" spans="1:7" s="31" customFormat="1" ht="18" customHeight="1" x14ac:dyDescent="0.45">
      <c r="A224" s="33"/>
      <c r="C224" s="44" t="s">
        <v>448</v>
      </c>
      <c r="D224" s="45" t="s">
        <v>449</v>
      </c>
      <c r="E224" s="42"/>
      <c r="F224" s="43">
        <v>29.95</v>
      </c>
      <c r="G224" s="86">
        <f t="shared" si="3"/>
        <v>11980</v>
      </c>
    </row>
    <row r="225" spans="1:7" s="31" customFormat="1" ht="18" customHeight="1" x14ac:dyDescent="0.45">
      <c r="A225" s="33"/>
      <c r="C225" s="44" t="s">
        <v>450</v>
      </c>
      <c r="D225" s="45" t="s">
        <v>451</v>
      </c>
      <c r="E225" s="46"/>
      <c r="F225" s="43">
        <v>29.95</v>
      </c>
      <c r="G225" s="86">
        <f t="shared" si="3"/>
        <v>11980</v>
      </c>
    </row>
    <row r="226" spans="1:7" s="31" customFormat="1" ht="18" customHeight="1" x14ac:dyDescent="0.45">
      <c r="A226" s="33"/>
      <c r="C226" s="44" t="s">
        <v>452</v>
      </c>
      <c r="D226" s="45" t="s">
        <v>453</v>
      </c>
      <c r="E226" s="46"/>
      <c r="F226" s="43">
        <v>9.98</v>
      </c>
      <c r="G226" s="86">
        <f t="shared" si="3"/>
        <v>3992</v>
      </c>
    </row>
    <row r="227" spans="1:7" s="31" customFormat="1" ht="18" customHeight="1" x14ac:dyDescent="0.45">
      <c r="A227" s="33"/>
      <c r="C227" s="44" t="s">
        <v>454</v>
      </c>
      <c r="D227" s="45" t="s">
        <v>455</v>
      </c>
      <c r="E227" s="46"/>
      <c r="F227" s="43">
        <v>13.95</v>
      </c>
      <c r="G227" s="86">
        <f t="shared" si="3"/>
        <v>5580</v>
      </c>
    </row>
    <row r="228" spans="1:7" s="31" customFormat="1" ht="18" customHeight="1" x14ac:dyDescent="0.45">
      <c r="A228" s="33"/>
      <c r="C228" s="44" t="s">
        <v>456</v>
      </c>
      <c r="D228" s="45" t="s">
        <v>457</v>
      </c>
      <c r="E228" s="42"/>
      <c r="F228" s="43">
        <v>20.95</v>
      </c>
      <c r="G228" s="86">
        <f t="shared" si="3"/>
        <v>8380</v>
      </c>
    </row>
    <row r="229" spans="1:7" s="31" customFormat="1" ht="18" customHeight="1" x14ac:dyDescent="0.45">
      <c r="A229" s="33"/>
      <c r="C229" s="44" t="s">
        <v>458</v>
      </c>
      <c r="D229" s="45" t="s">
        <v>459</v>
      </c>
      <c r="E229" s="46"/>
      <c r="F229" s="43">
        <v>30.95</v>
      </c>
      <c r="G229" s="86">
        <f t="shared" si="3"/>
        <v>12380</v>
      </c>
    </row>
    <row r="230" spans="1:7" s="31" customFormat="1" ht="18" customHeight="1" x14ac:dyDescent="0.45">
      <c r="A230" s="33"/>
      <c r="C230" s="44" t="s">
        <v>460</v>
      </c>
      <c r="D230" s="45" t="s">
        <v>461</v>
      </c>
      <c r="E230" s="46"/>
      <c r="F230" s="43">
        <v>41.95</v>
      </c>
      <c r="G230" s="86">
        <f t="shared" si="3"/>
        <v>16780</v>
      </c>
    </row>
    <row r="231" spans="1:7" s="31" customFormat="1" ht="18" customHeight="1" x14ac:dyDescent="0.45">
      <c r="A231" s="33"/>
      <c r="C231" s="44" t="s">
        <v>462</v>
      </c>
      <c r="D231" s="45" t="s">
        <v>463</v>
      </c>
      <c r="E231" s="46"/>
      <c r="F231" s="43">
        <v>53.95</v>
      </c>
      <c r="G231" s="86">
        <f t="shared" si="3"/>
        <v>21580</v>
      </c>
    </row>
    <row r="232" spans="1:7" s="31" customFormat="1" ht="18" customHeight="1" x14ac:dyDescent="0.45">
      <c r="A232" s="33"/>
      <c r="C232" s="44" t="s">
        <v>464</v>
      </c>
      <c r="D232" s="45" t="s">
        <v>465</v>
      </c>
      <c r="E232" s="42"/>
      <c r="F232" s="43">
        <v>16.989999999999998</v>
      </c>
      <c r="G232" s="86">
        <f t="shared" si="3"/>
        <v>6795.9999999999991</v>
      </c>
    </row>
    <row r="233" spans="1:7" s="31" customFormat="1" ht="18" customHeight="1" x14ac:dyDescent="0.45">
      <c r="A233" s="33"/>
      <c r="C233" s="40" t="s">
        <v>466</v>
      </c>
      <c r="D233" s="41" t="s">
        <v>467</v>
      </c>
      <c r="E233" s="46"/>
      <c r="F233" s="43">
        <v>8</v>
      </c>
      <c r="G233" s="86">
        <f t="shared" si="3"/>
        <v>3200</v>
      </c>
    </row>
    <row r="234" spans="1:7" s="31" customFormat="1" ht="18" customHeight="1" x14ac:dyDescent="0.45">
      <c r="A234" s="33"/>
      <c r="C234" s="40" t="s">
        <v>468</v>
      </c>
      <c r="D234" s="41" t="s">
        <v>469</v>
      </c>
      <c r="E234" s="50"/>
      <c r="F234" s="43">
        <v>9.9</v>
      </c>
      <c r="G234" s="86">
        <f t="shared" si="3"/>
        <v>3960</v>
      </c>
    </row>
    <row r="235" spans="1:7" s="31" customFormat="1" ht="18" customHeight="1" x14ac:dyDescent="0.45">
      <c r="A235" s="33"/>
      <c r="C235" s="40" t="s">
        <v>470</v>
      </c>
      <c r="D235" s="41" t="s">
        <v>471</v>
      </c>
      <c r="E235" s="42"/>
      <c r="F235" s="43">
        <v>12.9</v>
      </c>
      <c r="G235" s="86">
        <f t="shared" si="3"/>
        <v>5160</v>
      </c>
    </row>
    <row r="236" spans="1:7" s="31" customFormat="1" ht="18" customHeight="1" x14ac:dyDescent="0.45">
      <c r="A236" s="33"/>
      <c r="C236" s="40" t="s">
        <v>472</v>
      </c>
      <c r="D236" s="41" t="s">
        <v>473</v>
      </c>
      <c r="E236" s="42"/>
      <c r="F236" s="43">
        <v>17.5</v>
      </c>
      <c r="G236" s="86">
        <f t="shared" si="3"/>
        <v>7000</v>
      </c>
    </row>
    <row r="237" spans="1:7" s="31" customFormat="1" ht="18" customHeight="1" x14ac:dyDescent="0.45">
      <c r="A237" s="33"/>
      <c r="C237" s="40" t="s">
        <v>474</v>
      </c>
      <c r="D237" s="41" t="s">
        <v>475</v>
      </c>
      <c r="E237" s="46"/>
      <c r="F237" s="43">
        <v>19.5</v>
      </c>
      <c r="G237" s="86">
        <f t="shared" si="3"/>
        <v>7800</v>
      </c>
    </row>
    <row r="238" spans="1:7" s="31" customFormat="1" ht="18" customHeight="1" x14ac:dyDescent="0.45">
      <c r="A238" s="33"/>
      <c r="C238" s="40" t="s">
        <v>476</v>
      </c>
      <c r="D238" s="41" t="s">
        <v>477</v>
      </c>
      <c r="E238" s="46"/>
      <c r="F238" s="43">
        <v>17.5</v>
      </c>
      <c r="G238" s="86">
        <f t="shared" si="3"/>
        <v>7000</v>
      </c>
    </row>
    <row r="239" spans="1:7" s="31" customFormat="1" ht="18" customHeight="1" x14ac:dyDescent="0.45">
      <c r="A239" s="33"/>
      <c r="C239" s="40" t="s">
        <v>478</v>
      </c>
      <c r="D239" s="41" t="s">
        <v>479</v>
      </c>
      <c r="E239" s="46"/>
      <c r="F239" s="43">
        <v>17.5</v>
      </c>
      <c r="G239" s="86">
        <f t="shared" si="3"/>
        <v>7000</v>
      </c>
    </row>
    <row r="240" spans="1:7" s="31" customFormat="1" ht="18" customHeight="1" x14ac:dyDescent="0.45">
      <c r="A240" s="33"/>
      <c r="C240" s="48" t="s">
        <v>480</v>
      </c>
      <c r="D240" s="49" t="s">
        <v>481</v>
      </c>
      <c r="E240" s="46"/>
      <c r="F240" s="43">
        <v>11.5</v>
      </c>
      <c r="G240" s="86">
        <f t="shared" si="3"/>
        <v>4600</v>
      </c>
    </row>
    <row r="241" spans="1:7" s="31" customFormat="1" ht="18" customHeight="1" x14ac:dyDescent="0.45">
      <c r="A241" s="33"/>
      <c r="C241" s="48" t="s">
        <v>482</v>
      </c>
      <c r="D241" s="49" t="s">
        <v>483</v>
      </c>
      <c r="E241" s="46"/>
      <c r="F241" s="43">
        <v>11.5</v>
      </c>
      <c r="G241" s="86">
        <f t="shared" si="3"/>
        <v>4600</v>
      </c>
    </row>
    <row r="242" spans="1:7" s="31" customFormat="1" ht="18" customHeight="1" x14ac:dyDescent="0.45">
      <c r="A242" s="33"/>
      <c r="C242" s="40" t="s">
        <v>484</v>
      </c>
      <c r="D242" s="41" t="s">
        <v>485</v>
      </c>
      <c r="E242" s="46"/>
      <c r="F242" s="43">
        <v>8.5</v>
      </c>
      <c r="G242" s="86">
        <f t="shared" si="3"/>
        <v>3400</v>
      </c>
    </row>
    <row r="243" spans="1:7" s="31" customFormat="1" ht="18" customHeight="1" x14ac:dyDescent="0.45">
      <c r="A243" s="33"/>
      <c r="C243" s="40" t="s">
        <v>486</v>
      </c>
      <c r="D243" s="41" t="s">
        <v>487</v>
      </c>
      <c r="E243" s="42"/>
      <c r="F243" s="43">
        <v>8.5</v>
      </c>
      <c r="G243" s="86">
        <f t="shared" si="3"/>
        <v>3400</v>
      </c>
    </row>
    <row r="244" spans="1:7" s="31" customFormat="1" ht="18" customHeight="1" x14ac:dyDescent="0.45">
      <c r="A244" s="33"/>
      <c r="C244" s="40" t="s">
        <v>488</v>
      </c>
      <c r="D244" s="41" t="s">
        <v>489</v>
      </c>
      <c r="E244" s="46"/>
      <c r="F244" s="43">
        <v>9</v>
      </c>
      <c r="G244" s="86">
        <f t="shared" si="3"/>
        <v>3600</v>
      </c>
    </row>
    <row r="245" spans="1:7" s="31" customFormat="1" ht="18" customHeight="1" x14ac:dyDescent="0.45">
      <c r="A245" s="33"/>
      <c r="C245" s="40" t="s">
        <v>490</v>
      </c>
      <c r="D245" s="41" t="s">
        <v>491</v>
      </c>
      <c r="E245" s="46"/>
      <c r="F245" s="43">
        <v>9</v>
      </c>
      <c r="G245" s="86">
        <f t="shared" si="3"/>
        <v>3600</v>
      </c>
    </row>
    <row r="246" spans="1:7" s="31" customFormat="1" ht="18" customHeight="1" x14ac:dyDescent="0.45">
      <c r="A246" s="33"/>
      <c r="C246" s="40" t="s">
        <v>492</v>
      </c>
      <c r="D246" s="41" t="s">
        <v>493</v>
      </c>
      <c r="E246" s="46"/>
      <c r="F246" s="43">
        <v>9</v>
      </c>
      <c r="G246" s="86">
        <f t="shared" si="3"/>
        <v>3600</v>
      </c>
    </row>
    <row r="247" spans="1:7" s="31" customFormat="1" ht="18" customHeight="1" x14ac:dyDescent="0.45">
      <c r="A247" s="33"/>
      <c r="C247" s="40" t="s">
        <v>494</v>
      </c>
      <c r="D247" s="41" t="s">
        <v>495</v>
      </c>
      <c r="E247" s="46"/>
      <c r="F247" s="43">
        <v>9</v>
      </c>
      <c r="G247" s="86">
        <f t="shared" si="3"/>
        <v>3600</v>
      </c>
    </row>
    <row r="248" spans="1:7" s="31" customFormat="1" ht="18" customHeight="1" x14ac:dyDescent="0.45">
      <c r="A248" s="33"/>
      <c r="C248" s="40" t="s">
        <v>496</v>
      </c>
      <c r="D248" s="41" t="s">
        <v>497</v>
      </c>
      <c r="E248" s="46"/>
      <c r="F248" s="43">
        <v>9</v>
      </c>
      <c r="G248" s="86">
        <f t="shared" si="3"/>
        <v>3600</v>
      </c>
    </row>
    <row r="249" spans="1:7" s="31" customFormat="1" ht="18" customHeight="1" x14ac:dyDescent="0.45">
      <c r="A249" s="33"/>
      <c r="C249" s="40" t="s">
        <v>498</v>
      </c>
      <c r="D249" s="41" t="s">
        <v>499</v>
      </c>
      <c r="E249" s="46"/>
      <c r="F249" s="43">
        <v>9</v>
      </c>
      <c r="G249" s="86">
        <f t="shared" si="3"/>
        <v>3600</v>
      </c>
    </row>
    <row r="250" spans="1:7" s="31" customFormat="1" ht="18" customHeight="1" x14ac:dyDescent="0.45">
      <c r="A250" s="33"/>
      <c r="C250" s="40" t="s">
        <v>500</v>
      </c>
      <c r="D250" s="41" t="s">
        <v>501</v>
      </c>
      <c r="E250" s="46"/>
      <c r="F250" s="43">
        <v>8</v>
      </c>
      <c r="G250" s="86">
        <f t="shared" si="3"/>
        <v>3200</v>
      </c>
    </row>
    <row r="251" spans="1:7" s="31" customFormat="1" ht="18" customHeight="1" x14ac:dyDescent="0.45">
      <c r="A251" s="33"/>
      <c r="C251" s="40" t="s">
        <v>502</v>
      </c>
      <c r="D251" s="41" t="s">
        <v>503</v>
      </c>
      <c r="E251" s="46"/>
      <c r="F251" s="43">
        <v>8</v>
      </c>
      <c r="G251" s="86">
        <f t="shared" si="3"/>
        <v>3200</v>
      </c>
    </row>
    <row r="252" spans="1:7" s="31" customFormat="1" ht="18" customHeight="1" x14ac:dyDescent="0.45">
      <c r="A252" s="33"/>
      <c r="C252" s="40" t="s">
        <v>504</v>
      </c>
      <c r="D252" s="41" t="s">
        <v>505</v>
      </c>
      <c r="E252" s="46"/>
      <c r="F252" s="43">
        <v>269</v>
      </c>
      <c r="G252" s="86">
        <f t="shared" si="3"/>
        <v>107600</v>
      </c>
    </row>
    <row r="253" spans="1:7" s="31" customFormat="1" ht="18" customHeight="1" x14ac:dyDescent="0.45">
      <c r="A253" s="33"/>
      <c r="C253" s="40" t="s">
        <v>506</v>
      </c>
      <c r="D253" s="41" t="s">
        <v>507</v>
      </c>
      <c r="E253" s="46"/>
      <c r="F253" s="43">
        <v>359</v>
      </c>
      <c r="G253" s="86">
        <f t="shared" si="3"/>
        <v>143600</v>
      </c>
    </row>
    <row r="254" spans="1:7" s="31" customFormat="1" ht="18" customHeight="1" x14ac:dyDescent="0.45">
      <c r="A254" s="33"/>
      <c r="C254" s="40" t="s">
        <v>508</v>
      </c>
      <c r="D254" s="41" t="s">
        <v>509</v>
      </c>
      <c r="E254" s="46"/>
      <c r="F254" s="43">
        <v>429</v>
      </c>
      <c r="G254" s="86">
        <f t="shared" si="3"/>
        <v>171600</v>
      </c>
    </row>
    <row r="255" spans="1:7" s="31" customFormat="1" ht="18" customHeight="1" x14ac:dyDescent="0.45">
      <c r="A255" s="33"/>
      <c r="C255" s="40" t="s">
        <v>510</v>
      </c>
      <c r="D255" s="41" t="s">
        <v>511</v>
      </c>
      <c r="E255" s="46"/>
      <c r="F255" s="43">
        <v>569</v>
      </c>
      <c r="G255" s="86">
        <f t="shared" si="3"/>
        <v>227600</v>
      </c>
    </row>
    <row r="256" spans="1:7" s="31" customFormat="1" ht="18" customHeight="1" x14ac:dyDescent="0.45">
      <c r="A256" s="33"/>
      <c r="C256" s="40" t="s">
        <v>512</v>
      </c>
      <c r="D256" s="41" t="s">
        <v>513</v>
      </c>
      <c r="E256" s="46"/>
      <c r="F256" s="43">
        <v>729</v>
      </c>
      <c r="G256" s="86">
        <f t="shared" si="3"/>
        <v>291600</v>
      </c>
    </row>
    <row r="257" spans="1:7" s="31" customFormat="1" ht="18" customHeight="1" x14ac:dyDescent="0.45">
      <c r="A257" s="33"/>
      <c r="C257" s="44" t="s">
        <v>514</v>
      </c>
      <c r="D257" s="45" t="s">
        <v>515</v>
      </c>
      <c r="E257" s="46"/>
      <c r="F257" s="43">
        <v>12.95</v>
      </c>
      <c r="G257" s="86">
        <f t="shared" si="3"/>
        <v>5180</v>
      </c>
    </row>
    <row r="258" spans="1:7" s="31" customFormat="1" ht="18" customHeight="1" x14ac:dyDescent="0.45">
      <c r="A258" s="33"/>
      <c r="C258" s="44" t="s">
        <v>516</v>
      </c>
      <c r="D258" s="45" t="s">
        <v>517</v>
      </c>
      <c r="E258" s="46"/>
      <c r="F258" s="43">
        <v>19.95</v>
      </c>
      <c r="G258" s="86">
        <f t="shared" si="3"/>
        <v>7980</v>
      </c>
    </row>
    <row r="259" spans="1:7" s="31" customFormat="1" ht="18" customHeight="1" x14ac:dyDescent="0.45">
      <c r="A259" s="33"/>
      <c r="C259" s="44" t="s">
        <v>518</v>
      </c>
      <c r="D259" s="45" t="s">
        <v>519</v>
      </c>
      <c r="E259" s="46"/>
      <c r="F259" s="43">
        <v>49.95</v>
      </c>
      <c r="G259" s="86">
        <f t="shared" si="3"/>
        <v>19980</v>
      </c>
    </row>
    <row r="260" spans="1:7" s="31" customFormat="1" ht="18" customHeight="1" x14ac:dyDescent="0.45">
      <c r="A260" s="33"/>
      <c r="C260" s="44" t="s">
        <v>520</v>
      </c>
      <c r="D260" s="45" t="s">
        <v>521</v>
      </c>
      <c r="E260" s="46"/>
      <c r="F260" s="43">
        <v>69.95</v>
      </c>
      <c r="G260" s="86">
        <f t="shared" ref="G260:G265" si="4">F260*$H$1</f>
        <v>27980</v>
      </c>
    </row>
    <row r="261" spans="1:7" s="31" customFormat="1" ht="18" customHeight="1" x14ac:dyDescent="0.45">
      <c r="A261" s="33"/>
      <c r="C261" s="44" t="s">
        <v>522</v>
      </c>
      <c r="D261" s="45" t="s">
        <v>523</v>
      </c>
      <c r="E261" s="46"/>
      <c r="F261" s="43">
        <v>79.95</v>
      </c>
      <c r="G261" s="86">
        <f t="shared" si="4"/>
        <v>31980</v>
      </c>
    </row>
    <row r="262" spans="1:7" s="31" customFormat="1" ht="18" customHeight="1" x14ac:dyDescent="0.45">
      <c r="A262" s="33"/>
      <c r="C262" s="44" t="s">
        <v>524</v>
      </c>
      <c r="D262" s="45" t="s">
        <v>525</v>
      </c>
      <c r="E262" s="46"/>
      <c r="F262" s="43">
        <v>99.95</v>
      </c>
      <c r="G262" s="86">
        <f t="shared" si="4"/>
        <v>39980</v>
      </c>
    </row>
    <row r="263" spans="1:7" s="31" customFormat="1" ht="18" customHeight="1" x14ac:dyDescent="0.45">
      <c r="A263" s="33"/>
      <c r="C263" s="44" t="s">
        <v>526</v>
      </c>
      <c r="D263" s="45" t="s">
        <v>527</v>
      </c>
      <c r="E263" s="46"/>
      <c r="F263" s="43">
        <v>81.95</v>
      </c>
      <c r="G263" s="86">
        <f t="shared" si="4"/>
        <v>32780</v>
      </c>
    </row>
    <row r="264" spans="1:7" s="31" customFormat="1" ht="18" customHeight="1" x14ac:dyDescent="0.45">
      <c r="A264" s="33"/>
      <c r="C264" s="44" t="s">
        <v>528</v>
      </c>
      <c r="D264" s="45" t="s">
        <v>529</v>
      </c>
      <c r="E264" s="46"/>
      <c r="F264" s="43">
        <v>105.95</v>
      </c>
      <c r="G264" s="86">
        <f t="shared" si="4"/>
        <v>42380</v>
      </c>
    </row>
    <row r="265" spans="1:7" s="31" customFormat="1" ht="18" customHeight="1" x14ac:dyDescent="0.45">
      <c r="A265" s="33"/>
      <c r="C265" s="44" t="s">
        <v>530</v>
      </c>
      <c r="D265" s="45" t="s">
        <v>531</v>
      </c>
      <c r="E265" s="46"/>
      <c r="F265" s="43">
        <v>149.94999999999999</v>
      </c>
      <c r="G265" s="86">
        <f t="shared" si="4"/>
        <v>59979.999999999993</v>
      </c>
    </row>
    <row r="266" spans="1:7" s="31" customFormat="1" ht="18" customHeight="1" x14ac:dyDescent="0.45">
      <c r="A266" s="33"/>
      <c r="C266" s="56"/>
      <c r="D266" s="57"/>
      <c r="E266" s="58"/>
      <c r="F266" s="59"/>
      <c r="G266" s="60"/>
    </row>
    <row r="267" spans="1:7" s="31" customFormat="1" ht="18" customHeight="1" x14ac:dyDescent="0.45">
      <c r="A267" s="33"/>
      <c r="C267" s="56"/>
      <c r="D267" s="57"/>
      <c r="E267" s="58"/>
      <c r="F267" s="59"/>
      <c r="G267" s="60"/>
    </row>
    <row r="268" spans="1:7" s="31" customFormat="1" ht="18" customHeight="1" x14ac:dyDescent="0.45">
      <c r="A268" s="33"/>
      <c r="C268" s="56"/>
      <c r="D268" s="57"/>
      <c r="E268" s="58"/>
      <c r="F268" s="59"/>
      <c r="G268" s="60"/>
    </row>
    <row r="269" spans="1:7" s="31" customFormat="1" ht="18" customHeight="1" x14ac:dyDescent="0.45">
      <c r="A269" s="33"/>
      <c r="C269" s="56"/>
      <c r="D269" s="57"/>
      <c r="E269" s="61"/>
      <c r="F269" s="59"/>
      <c r="G269" s="60"/>
    </row>
    <row r="270" spans="1:7" s="31" customFormat="1" ht="18" customHeight="1" x14ac:dyDescent="0.45">
      <c r="A270" s="33"/>
      <c r="C270" s="62"/>
      <c r="D270" s="63"/>
      <c r="E270" s="58"/>
      <c r="F270" s="59"/>
      <c r="G270" s="60"/>
    </row>
    <row r="271" spans="1:7" s="31" customFormat="1" ht="18" customHeight="1" x14ac:dyDescent="0.45">
      <c r="A271" s="33"/>
      <c r="C271" s="62"/>
      <c r="D271" s="63"/>
      <c r="E271" s="58"/>
      <c r="F271" s="59"/>
      <c r="G271" s="60"/>
    </row>
    <row r="272" spans="1:7" s="31" customFormat="1" ht="18" customHeight="1" x14ac:dyDescent="0.45">
      <c r="A272" s="33"/>
      <c r="C272" s="62"/>
      <c r="D272" s="63"/>
      <c r="E272" s="58"/>
      <c r="F272" s="59"/>
      <c r="G272" s="60"/>
    </row>
    <row r="273" spans="1:7" s="31" customFormat="1" ht="18" customHeight="1" x14ac:dyDescent="0.45">
      <c r="A273" s="33"/>
      <c r="C273" s="56"/>
      <c r="D273" s="57"/>
      <c r="E273" s="58"/>
      <c r="F273" s="59"/>
      <c r="G273" s="60"/>
    </row>
    <row r="274" spans="1:7" s="31" customFormat="1" ht="18" customHeight="1" x14ac:dyDescent="0.45">
      <c r="A274" s="33"/>
      <c r="C274" s="56"/>
      <c r="D274" s="57"/>
      <c r="E274" s="64"/>
      <c r="F274" s="59"/>
      <c r="G274" s="60"/>
    </row>
    <row r="275" spans="1:7" s="31" customFormat="1" ht="18" customHeight="1" x14ac:dyDescent="0.45">
      <c r="A275" s="33"/>
      <c r="C275" s="56"/>
      <c r="D275" s="57"/>
      <c r="E275" s="61"/>
      <c r="F275" s="59"/>
      <c r="G275" s="60"/>
    </row>
    <row r="276" spans="1:7" s="31" customFormat="1" ht="18" customHeight="1" x14ac:dyDescent="0.45">
      <c r="A276" s="33"/>
      <c r="C276" s="56"/>
      <c r="D276" s="57"/>
      <c r="E276" s="61"/>
      <c r="F276" s="59"/>
      <c r="G276" s="60"/>
    </row>
    <row r="277" spans="1:7" s="31" customFormat="1" ht="18" customHeight="1" x14ac:dyDescent="0.45">
      <c r="A277" s="33"/>
      <c r="C277" s="56"/>
      <c r="D277" s="57"/>
      <c r="E277" s="58"/>
      <c r="F277" s="59"/>
      <c r="G277" s="60"/>
    </row>
    <row r="278" spans="1:7" s="31" customFormat="1" ht="18" customHeight="1" x14ac:dyDescent="0.45">
      <c r="A278" s="33"/>
      <c r="C278" s="56"/>
      <c r="D278" s="57"/>
      <c r="E278" s="58"/>
      <c r="F278" s="59"/>
      <c r="G278" s="60"/>
    </row>
    <row r="279" spans="1:7" s="31" customFormat="1" ht="18" customHeight="1" x14ac:dyDescent="0.45">
      <c r="A279" s="33"/>
      <c r="C279" s="62"/>
      <c r="D279" s="63"/>
      <c r="E279" s="58"/>
      <c r="F279" s="59"/>
      <c r="G279" s="60"/>
    </row>
    <row r="280" spans="1:7" s="31" customFormat="1" ht="18" customHeight="1" x14ac:dyDescent="0.45">
      <c r="A280" s="33"/>
      <c r="C280" s="62"/>
      <c r="D280" s="63"/>
      <c r="E280" s="58"/>
      <c r="F280" s="59"/>
      <c r="G280" s="60"/>
    </row>
    <row r="281" spans="1:7" s="31" customFormat="1" ht="18" customHeight="1" x14ac:dyDescent="0.45">
      <c r="A281" s="33"/>
      <c r="C281" s="56"/>
      <c r="D281" s="57"/>
      <c r="E281" s="58"/>
      <c r="F281" s="59"/>
      <c r="G281" s="60"/>
    </row>
    <row r="282" spans="1:7" s="31" customFormat="1" ht="18" customHeight="1" x14ac:dyDescent="0.45">
      <c r="A282" s="33"/>
      <c r="C282" s="56"/>
      <c r="D282" s="57"/>
      <c r="E282" s="58"/>
      <c r="F282" s="59"/>
      <c r="G282" s="60"/>
    </row>
    <row r="283" spans="1:7" s="31" customFormat="1" ht="18" customHeight="1" x14ac:dyDescent="0.45">
      <c r="A283" s="33"/>
      <c r="C283" s="56"/>
      <c r="D283" s="57"/>
      <c r="E283" s="58"/>
      <c r="F283" s="59"/>
      <c r="G283" s="60"/>
    </row>
    <row r="284" spans="1:7" s="31" customFormat="1" ht="18" customHeight="1" x14ac:dyDescent="0.45">
      <c r="A284" s="33"/>
      <c r="C284" s="65"/>
      <c r="D284" s="66"/>
      <c r="E284" s="58"/>
      <c r="F284" s="59"/>
      <c r="G284" s="60"/>
    </row>
    <row r="285" spans="1:7" s="31" customFormat="1" ht="18" customHeight="1" x14ac:dyDescent="0.45">
      <c r="A285" s="33"/>
      <c r="C285" s="67"/>
      <c r="D285" s="68"/>
      <c r="E285" s="58"/>
      <c r="F285" s="59"/>
      <c r="G285" s="60"/>
    </row>
    <row r="286" spans="1:7" s="31" customFormat="1" ht="18" customHeight="1" x14ac:dyDescent="0.45">
      <c r="A286" s="33"/>
      <c r="C286" s="67"/>
      <c r="D286" s="68"/>
      <c r="E286" s="58"/>
      <c r="F286" s="59"/>
      <c r="G286" s="60"/>
    </row>
    <row r="287" spans="1:7" s="31" customFormat="1" ht="18" customHeight="1" x14ac:dyDescent="0.45">
      <c r="A287" s="33"/>
      <c r="C287" s="67"/>
      <c r="D287" s="68"/>
      <c r="E287" s="61"/>
      <c r="F287" s="59"/>
      <c r="G287" s="60"/>
    </row>
    <row r="288" spans="1:7" s="31" customFormat="1" ht="18" customHeight="1" x14ac:dyDescent="0.45">
      <c r="A288" s="33"/>
      <c r="C288" s="69"/>
      <c r="D288" s="70"/>
      <c r="E288" s="58"/>
      <c r="F288" s="59"/>
      <c r="G288" s="60"/>
    </row>
    <row r="289" spans="1:7" s="31" customFormat="1" ht="18" customHeight="1" x14ac:dyDescent="0.45">
      <c r="A289" s="33"/>
      <c r="C289" s="65"/>
      <c r="D289" s="66"/>
      <c r="E289" s="58"/>
      <c r="F289" s="59"/>
      <c r="G289" s="60"/>
    </row>
    <row r="290" spans="1:7" s="31" customFormat="1" ht="18" customHeight="1" x14ac:dyDescent="0.45">
      <c r="A290" s="33"/>
      <c r="C290" s="69"/>
      <c r="D290" s="70"/>
      <c r="E290" s="58"/>
      <c r="F290" s="59"/>
      <c r="G290" s="60"/>
    </row>
    <row r="291" spans="1:7" s="36" customFormat="1" ht="18" customHeight="1" x14ac:dyDescent="0.45">
      <c r="A291" s="35"/>
      <c r="C291" s="69"/>
      <c r="D291" s="70"/>
      <c r="E291" s="58"/>
      <c r="F291" s="59"/>
      <c r="G291" s="60"/>
    </row>
    <row r="292" spans="1:7" s="36" customFormat="1" ht="18" customHeight="1" x14ac:dyDescent="0.45">
      <c r="A292" s="35"/>
      <c r="C292" s="71"/>
      <c r="D292" s="72"/>
      <c r="E292" s="58"/>
      <c r="F292" s="59"/>
      <c r="G292" s="60"/>
    </row>
    <row r="293" spans="1:7" s="36" customFormat="1" ht="18" customHeight="1" x14ac:dyDescent="0.45">
      <c r="A293" s="35"/>
      <c r="C293" s="69"/>
      <c r="D293" s="70"/>
      <c r="E293" s="58"/>
      <c r="F293" s="59"/>
      <c r="G293" s="60"/>
    </row>
    <row r="294" spans="1:7" s="36" customFormat="1" ht="18" customHeight="1" x14ac:dyDescent="0.45">
      <c r="A294" s="35"/>
      <c r="C294" s="69"/>
      <c r="D294" s="70"/>
      <c r="E294" s="58"/>
      <c r="F294" s="59"/>
      <c r="G294" s="60"/>
    </row>
    <row r="295" spans="1:7" s="36" customFormat="1" ht="18" customHeight="1" x14ac:dyDescent="0.45">
      <c r="A295" s="35"/>
      <c r="C295" s="69"/>
      <c r="D295" s="70"/>
      <c r="E295" s="58"/>
      <c r="F295" s="59"/>
      <c r="G295" s="60"/>
    </row>
    <row r="296" spans="1:7" s="36" customFormat="1" ht="18" customHeight="1" x14ac:dyDescent="0.45">
      <c r="A296" s="35"/>
      <c r="C296" s="69"/>
      <c r="D296" s="70"/>
      <c r="E296" s="58"/>
      <c r="F296" s="59"/>
      <c r="G296" s="60"/>
    </row>
    <row r="297" spans="1:7" s="36" customFormat="1" ht="18" customHeight="1" x14ac:dyDescent="0.45">
      <c r="A297" s="35"/>
      <c r="C297" s="73"/>
      <c r="D297" s="74"/>
      <c r="E297" s="58"/>
      <c r="F297" s="59"/>
      <c r="G297" s="60"/>
    </row>
    <row r="298" spans="1:7" s="36" customFormat="1" ht="18" customHeight="1" x14ac:dyDescent="0.45">
      <c r="A298" s="35"/>
      <c r="C298" s="73"/>
      <c r="D298" s="74"/>
      <c r="E298" s="58"/>
      <c r="F298" s="59"/>
      <c r="G298" s="60"/>
    </row>
    <row r="299" spans="1:7" s="36" customFormat="1" ht="18" customHeight="1" x14ac:dyDescent="0.45">
      <c r="A299" s="35"/>
      <c r="C299" s="69"/>
      <c r="D299" s="70"/>
      <c r="E299" s="58"/>
      <c r="F299" s="59"/>
      <c r="G299" s="60"/>
    </row>
    <row r="300" spans="1:7" s="36" customFormat="1" ht="18" customHeight="1" x14ac:dyDescent="0.45">
      <c r="A300" s="35"/>
      <c r="C300" s="69"/>
      <c r="D300" s="70"/>
      <c r="E300" s="58"/>
      <c r="F300" s="59"/>
      <c r="G300" s="60"/>
    </row>
    <row r="301" spans="1:7" s="36" customFormat="1" ht="18" customHeight="1" x14ac:dyDescent="0.45">
      <c r="A301" s="35"/>
      <c r="C301" s="56"/>
      <c r="D301" s="57"/>
      <c r="E301" s="58"/>
      <c r="F301" s="59"/>
      <c r="G301" s="60"/>
    </row>
    <row r="302" spans="1:7" s="36" customFormat="1" ht="18" customHeight="1" x14ac:dyDescent="0.45">
      <c r="A302" s="35"/>
      <c r="C302" s="56"/>
      <c r="D302" s="57"/>
      <c r="E302" s="58"/>
      <c r="F302" s="59"/>
      <c r="G302" s="60"/>
    </row>
    <row r="303" spans="1:7" s="36" customFormat="1" ht="18" customHeight="1" x14ac:dyDescent="0.45">
      <c r="A303" s="35"/>
      <c r="C303" s="69"/>
      <c r="D303" s="75"/>
      <c r="E303" s="58"/>
      <c r="F303" s="59"/>
      <c r="G303" s="60"/>
    </row>
    <row r="304" spans="1:7" s="36" customFormat="1" ht="18" customHeight="1" x14ac:dyDescent="0.45">
      <c r="A304" s="35"/>
      <c r="C304" s="69"/>
      <c r="D304" s="75"/>
      <c r="E304" s="58"/>
      <c r="F304" s="59"/>
      <c r="G304" s="60"/>
    </row>
    <row r="305" spans="1:7" s="36" customFormat="1" ht="18" customHeight="1" x14ac:dyDescent="0.45">
      <c r="A305" s="35"/>
      <c r="C305" s="56"/>
      <c r="D305" s="57"/>
      <c r="E305" s="58"/>
      <c r="F305" s="59"/>
      <c r="G305" s="60"/>
    </row>
    <row r="306" spans="1:7" s="36" customFormat="1" ht="18" customHeight="1" x14ac:dyDescent="0.45">
      <c r="A306" s="35"/>
      <c r="C306" s="56"/>
      <c r="D306" s="57"/>
      <c r="E306" s="58"/>
      <c r="F306" s="59"/>
      <c r="G306" s="60"/>
    </row>
    <row r="307" spans="1:7" s="36" customFormat="1" ht="18" customHeight="1" x14ac:dyDescent="0.45">
      <c r="A307" s="35"/>
      <c r="C307" s="69"/>
      <c r="D307" s="75"/>
      <c r="E307" s="58"/>
      <c r="F307" s="59"/>
      <c r="G307" s="60"/>
    </row>
    <row r="308" spans="1:7" s="36" customFormat="1" ht="18" customHeight="1" x14ac:dyDescent="0.45">
      <c r="A308" s="35"/>
      <c r="C308" s="56"/>
      <c r="D308" s="57"/>
      <c r="E308" s="58"/>
      <c r="F308" s="59"/>
      <c r="G308" s="60"/>
    </row>
    <row r="309" spans="1:7" s="36" customFormat="1" ht="18" customHeight="1" x14ac:dyDescent="0.45">
      <c r="A309" s="35"/>
      <c r="C309" s="76"/>
      <c r="D309" s="64"/>
      <c r="E309" s="58"/>
      <c r="F309" s="59"/>
      <c r="G309" s="60"/>
    </row>
    <row r="310" spans="1:7" s="36" customFormat="1" ht="18" customHeight="1" x14ac:dyDescent="0.45">
      <c r="A310" s="35"/>
      <c r="C310" s="67"/>
      <c r="D310" s="68"/>
      <c r="E310" s="64"/>
      <c r="F310" s="59"/>
      <c r="G310" s="60"/>
    </row>
    <row r="311" spans="1:7" s="31" customFormat="1" ht="18" customHeight="1" x14ac:dyDescent="0.45">
      <c r="A311" s="33"/>
      <c r="C311" s="67"/>
      <c r="D311" s="68"/>
      <c r="E311" s="61"/>
      <c r="F311" s="59"/>
      <c r="G311" s="60"/>
    </row>
    <row r="312" spans="1:7" s="31" customFormat="1" ht="18" customHeight="1" x14ac:dyDescent="0.45">
      <c r="A312" s="33"/>
      <c r="C312" s="69"/>
      <c r="D312" s="70"/>
      <c r="E312" s="61"/>
      <c r="F312" s="59"/>
      <c r="G312" s="60"/>
    </row>
    <row r="313" spans="1:7" s="31" customFormat="1" ht="18" customHeight="1" x14ac:dyDescent="0.45">
      <c r="A313" s="33"/>
      <c r="C313" s="69"/>
      <c r="D313" s="70"/>
      <c r="E313" s="58"/>
      <c r="F313" s="59"/>
      <c r="G313" s="60"/>
    </row>
    <row r="314" spans="1:7" s="36" customFormat="1" ht="18" customHeight="1" x14ac:dyDescent="0.45">
      <c r="A314" s="35"/>
      <c r="C314" s="69"/>
      <c r="D314" s="70"/>
      <c r="E314" s="58"/>
      <c r="F314" s="59"/>
      <c r="G314" s="60"/>
    </row>
    <row r="315" spans="1:7" s="36" customFormat="1" ht="18" customHeight="1" x14ac:dyDescent="0.45">
      <c r="A315" s="35"/>
      <c r="C315" s="69"/>
      <c r="D315" s="70"/>
      <c r="E315" s="58"/>
      <c r="F315" s="59"/>
      <c r="G315" s="60"/>
    </row>
    <row r="316" spans="1:7" s="36" customFormat="1" ht="18" customHeight="1" x14ac:dyDescent="0.45">
      <c r="A316" s="35"/>
      <c r="C316" s="69"/>
      <c r="D316" s="70"/>
      <c r="E316" s="58"/>
      <c r="F316" s="59"/>
      <c r="G316" s="60"/>
    </row>
    <row r="317" spans="1:7" s="36" customFormat="1" ht="18" customHeight="1" x14ac:dyDescent="0.45">
      <c r="A317" s="35"/>
      <c r="C317" s="69"/>
      <c r="D317" s="70"/>
      <c r="E317" s="58"/>
      <c r="F317" s="59"/>
      <c r="G317" s="60"/>
    </row>
    <row r="318" spans="1:7" s="36" customFormat="1" ht="18" customHeight="1" x14ac:dyDescent="0.45">
      <c r="A318" s="35"/>
      <c r="C318" s="67"/>
      <c r="D318" s="68"/>
      <c r="E318" s="64"/>
      <c r="F318" s="59"/>
      <c r="G318" s="60"/>
    </row>
    <row r="319" spans="1:7" s="31" customFormat="1" ht="18" customHeight="1" x14ac:dyDescent="0.45">
      <c r="A319" s="33"/>
      <c r="C319" s="67"/>
      <c r="D319" s="68"/>
      <c r="E319" s="61"/>
      <c r="F319" s="59"/>
      <c r="G319" s="60"/>
    </row>
    <row r="320" spans="1:7" s="31" customFormat="1" ht="18" customHeight="1" x14ac:dyDescent="0.45">
      <c r="A320" s="33"/>
      <c r="C320" s="67"/>
      <c r="D320" s="68"/>
      <c r="E320" s="61"/>
      <c r="F320" s="59"/>
      <c r="G320" s="60"/>
    </row>
    <row r="321" spans="1:7" s="31" customFormat="1" ht="18" customHeight="1" x14ac:dyDescent="0.45">
      <c r="A321" s="33"/>
      <c r="C321" s="67"/>
      <c r="D321" s="68"/>
      <c r="E321" s="58"/>
      <c r="F321" s="59"/>
      <c r="G321" s="60"/>
    </row>
    <row r="322" spans="1:7" s="31" customFormat="1" ht="18" customHeight="1" x14ac:dyDescent="0.45">
      <c r="A322" s="33"/>
      <c r="C322" s="69"/>
      <c r="D322" s="70"/>
      <c r="E322" s="58"/>
      <c r="F322" s="59"/>
      <c r="G322" s="60"/>
    </row>
    <row r="323" spans="1:7" s="31" customFormat="1" ht="18" customHeight="1" x14ac:dyDescent="0.45">
      <c r="A323" s="33"/>
      <c r="C323" s="69"/>
      <c r="D323" s="70"/>
      <c r="E323" s="58"/>
      <c r="F323" s="59"/>
      <c r="G323" s="60"/>
    </row>
    <row r="324" spans="1:7" s="31" customFormat="1" ht="18" customHeight="1" x14ac:dyDescent="0.45">
      <c r="A324" s="33"/>
      <c r="C324" s="77"/>
      <c r="D324" s="78"/>
      <c r="E324" s="58"/>
      <c r="F324" s="59"/>
      <c r="G324" s="60"/>
    </row>
    <row r="325" spans="1:7" s="31" customFormat="1" ht="18" customHeight="1" x14ac:dyDescent="0.45">
      <c r="A325" s="33"/>
      <c r="C325" s="67"/>
      <c r="D325" s="68"/>
      <c r="E325" s="61"/>
      <c r="F325" s="59"/>
      <c r="G325" s="60"/>
    </row>
    <row r="326" spans="1:7" s="31" customFormat="1" ht="18" customHeight="1" x14ac:dyDescent="0.45">
      <c r="A326" s="33"/>
      <c r="C326" s="67"/>
      <c r="D326" s="68"/>
      <c r="E326" s="58"/>
      <c r="F326" s="59"/>
      <c r="G326" s="60"/>
    </row>
    <row r="327" spans="1:7" s="31" customFormat="1" ht="18" customHeight="1" x14ac:dyDescent="0.45">
      <c r="A327" s="33"/>
      <c r="C327" s="67"/>
      <c r="D327" s="68"/>
      <c r="E327" s="58"/>
      <c r="F327" s="59"/>
      <c r="G327" s="60"/>
    </row>
    <row r="328" spans="1:7" s="31" customFormat="1" ht="18" customHeight="1" x14ac:dyDescent="0.45">
      <c r="A328" s="33"/>
      <c r="C328" s="67"/>
      <c r="D328" s="68"/>
      <c r="E328" s="58"/>
      <c r="F328" s="59"/>
      <c r="G328" s="60"/>
    </row>
    <row r="329" spans="1:7" s="31" customFormat="1" ht="18" customHeight="1" x14ac:dyDescent="0.45">
      <c r="A329" s="33"/>
      <c r="C329" s="67"/>
      <c r="D329" s="68"/>
      <c r="E329" s="58"/>
      <c r="F329" s="59"/>
      <c r="G329" s="60"/>
    </row>
    <row r="330" spans="1:7" s="31" customFormat="1" ht="18" customHeight="1" x14ac:dyDescent="0.45">
      <c r="A330" s="33"/>
      <c r="C330" s="67"/>
      <c r="D330" s="68"/>
      <c r="E330" s="58"/>
      <c r="F330" s="59"/>
      <c r="G330" s="60"/>
    </row>
    <row r="331" spans="1:7" s="31" customFormat="1" ht="18" customHeight="1" x14ac:dyDescent="0.45">
      <c r="A331" s="33"/>
      <c r="C331" s="67"/>
      <c r="D331" s="68"/>
      <c r="E331" s="58"/>
      <c r="F331" s="59"/>
      <c r="G331" s="60"/>
    </row>
    <row r="332" spans="1:7" s="31" customFormat="1" ht="18" customHeight="1" x14ac:dyDescent="0.45">
      <c r="A332" s="33"/>
      <c r="C332" s="56"/>
      <c r="D332" s="57"/>
      <c r="E332" s="58"/>
      <c r="F332" s="59"/>
      <c r="G332" s="60"/>
    </row>
    <row r="333" spans="1:7" s="31" customFormat="1" ht="18" customHeight="1" x14ac:dyDescent="0.45">
      <c r="A333" s="33"/>
      <c r="C333" s="56"/>
      <c r="D333" s="57"/>
      <c r="E333" s="58"/>
      <c r="F333" s="59"/>
      <c r="G333" s="60"/>
    </row>
    <row r="334" spans="1:7" s="31" customFormat="1" ht="18" customHeight="1" x14ac:dyDescent="0.45">
      <c r="A334" s="33"/>
      <c r="C334" s="56"/>
      <c r="D334" s="57"/>
      <c r="E334" s="64"/>
      <c r="F334" s="59"/>
      <c r="G334" s="60"/>
    </row>
    <row r="335" spans="1:7" s="31" customFormat="1" ht="18" customHeight="1" x14ac:dyDescent="0.45">
      <c r="A335" s="33"/>
      <c r="C335" s="56"/>
      <c r="D335" s="57"/>
      <c r="E335" s="61"/>
      <c r="F335" s="59"/>
      <c r="G335" s="60"/>
    </row>
    <row r="336" spans="1:7" s="31" customFormat="1" ht="18" customHeight="1" x14ac:dyDescent="0.45">
      <c r="A336" s="33"/>
      <c r="C336" s="56"/>
      <c r="D336" s="57"/>
      <c r="E336" s="61"/>
      <c r="F336" s="59"/>
      <c r="G336" s="60"/>
    </row>
    <row r="337" spans="1:7" s="31" customFormat="1" ht="18" customHeight="1" x14ac:dyDescent="0.45">
      <c r="A337" s="33"/>
      <c r="C337" s="56"/>
      <c r="D337" s="57"/>
      <c r="E337" s="58"/>
      <c r="F337" s="59"/>
      <c r="G337" s="60"/>
    </row>
    <row r="338" spans="1:7" s="31" customFormat="1" ht="18" customHeight="1" x14ac:dyDescent="0.45">
      <c r="A338" s="33"/>
      <c r="C338" s="56"/>
      <c r="D338" s="57"/>
      <c r="E338" s="58"/>
      <c r="F338" s="59"/>
      <c r="G338" s="60"/>
    </row>
    <row r="339" spans="1:7" s="31" customFormat="1" ht="18" customHeight="1" x14ac:dyDescent="0.45">
      <c r="A339" s="33"/>
      <c r="C339" s="56"/>
      <c r="D339" s="57"/>
      <c r="E339" s="58"/>
      <c r="F339" s="59"/>
      <c r="G339" s="60"/>
    </row>
    <row r="340" spans="1:7" s="31" customFormat="1" ht="18" customHeight="1" x14ac:dyDescent="0.45">
      <c r="A340" s="33"/>
      <c r="C340" s="56"/>
      <c r="D340" s="57"/>
      <c r="E340" s="61"/>
      <c r="F340" s="59"/>
      <c r="G340" s="60"/>
    </row>
    <row r="341" spans="1:7" s="31" customFormat="1" ht="18" customHeight="1" x14ac:dyDescent="0.45">
      <c r="A341" s="33"/>
      <c r="C341" s="56"/>
      <c r="D341" s="57"/>
      <c r="E341" s="58"/>
      <c r="F341" s="59"/>
      <c r="G341" s="60"/>
    </row>
    <row r="342" spans="1:7" s="31" customFormat="1" ht="18" customHeight="1" x14ac:dyDescent="0.45">
      <c r="A342" s="33"/>
      <c r="C342" s="56"/>
      <c r="D342" s="57"/>
      <c r="E342" s="58"/>
      <c r="F342" s="59"/>
      <c r="G342" s="60"/>
    </row>
    <row r="343" spans="1:7" s="31" customFormat="1" ht="18" customHeight="1" x14ac:dyDescent="0.45">
      <c r="A343" s="33"/>
      <c r="C343" s="56"/>
      <c r="D343" s="57"/>
      <c r="E343" s="58"/>
      <c r="F343" s="59"/>
      <c r="G343" s="60"/>
    </row>
    <row r="344" spans="1:7" s="31" customFormat="1" ht="18" customHeight="1" x14ac:dyDescent="0.45">
      <c r="A344" s="33"/>
      <c r="C344" s="67"/>
      <c r="D344" s="79"/>
      <c r="E344" s="58"/>
      <c r="F344" s="59"/>
      <c r="G344" s="60"/>
    </row>
    <row r="345" spans="1:7" s="31" customFormat="1" ht="18" customHeight="1" x14ac:dyDescent="0.45">
      <c r="A345" s="33"/>
      <c r="C345" s="67"/>
      <c r="D345" s="79"/>
      <c r="E345" s="58"/>
      <c r="F345" s="59"/>
      <c r="G345" s="60"/>
    </row>
    <row r="346" spans="1:7" s="31" customFormat="1" ht="18" customHeight="1" x14ac:dyDescent="0.45">
      <c r="A346" s="33"/>
      <c r="C346" s="67"/>
      <c r="D346" s="79"/>
      <c r="E346" s="58"/>
      <c r="F346" s="59"/>
      <c r="G346" s="60"/>
    </row>
    <row r="347" spans="1:7" s="31" customFormat="1" ht="18" customHeight="1" x14ac:dyDescent="0.45">
      <c r="A347" s="33"/>
      <c r="C347" s="67"/>
      <c r="D347" s="79"/>
      <c r="E347" s="58"/>
      <c r="F347" s="59"/>
      <c r="G347" s="60"/>
    </row>
    <row r="348" spans="1:7" s="31" customFormat="1" ht="18" customHeight="1" x14ac:dyDescent="0.45">
      <c r="A348" s="33"/>
      <c r="C348" s="67"/>
      <c r="D348" s="79"/>
      <c r="E348" s="58"/>
      <c r="F348" s="59"/>
      <c r="G348" s="60"/>
    </row>
    <row r="349" spans="1:7" s="31" customFormat="1" ht="18" customHeight="1" x14ac:dyDescent="0.45">
      <c r="A349" s="33"/>
      <c r="C349" s="67"/>
      <c r="D349" s="79"/>
      <c r="E349" s="64"/>
      <c r="F349" s="59"/>
      <c r="G349" s="60"/>
    </row>
    <row r="350" spans="1:7" s="31" customFormat="1" ht="18" customHeight="1" x14ac:dyDescent="0.45">
      <c r="A350" s="33"/>
      <c r="C350" s="67"/>
      <c r="D350" s="79"/>
      <c r="E350" s="61"/>
      <c r="F350" s="59"/>
      <c r="G350" s="60"/>
    </row>
    <row r="351" spans="1:7" s="31" customFormat="1" ht="18" customHeight="1" x14ac:dyDescent="0.45">
      <c r="A351" s="33"/>
      <c r="C351" s="67"/>
      <c r="D351" s="79"/>
      <c r="E351" s="61"/>
      <c r="F351" s="59"/>
      <c r="G351" s="60"/>
    </row>
    <row r="352" spans="1:7" s="31" customFormat="1" ht="18" customHeight="1" x14ac:dyDescent="0.45">
      <c r="A352" s="33"/>
      <c r="C352" s="67"/>
      <c r="D352" s="68"/>
      <c r="E352" s="58"/>
      <c r="F352" s="59"/>
      <c r="G352" s="60"/>
    </row>
    <row r="353" spans="1:7" s="31" customFormat="1" ht="18" customHeight="1" x14ac:dyDescent="0.45">
      <c r="A353" s="33"/>
      <c r="C353" s="67"/>
      <c r="D353" s="79"/>
      <c r="E353" s="58"/>
      <c r="F353" s="59"/>
      <c r="G353" s="60"/>
    </row>
    <row r="354" spans="1:7" s="31" customFormat="1" ht="18" customHeight="1" x14ac:dyDescent="0.45">
      <c r="A354" s="33"/>
      <c r="C354" s="67"/>
      <c r="D354" s="68"/>
      <c r="E354" s="61"/>
      <c r="F354" s="59"/>
      <c r="G354" s="60"/>
    </row>
    <row r="355" spans="1:7" s="31" customFormat="1" ht="18" customHeight="1" x14ac:dyDescent="0.45">
      <c r="A355" s="33"/>
      <c r="C355" s="67"/>
      <c r="D355" s="68"/>
      <c r="E355" s="58"/>
      <c r="F355" s="59"/>
      <c r="G355" s="60"/>
    </row>
    <row r="356" spans="1:7" s="31" customFormat="1" ht="18" customHeight="1" x14ac:dyDescent="0.45">
      <c r="A356" s="33"/>
      <c r="C356" s="67"/>
      <c r="D356" s="68"/>
      <c r="E356" s="64"/>
      <c r="F356" s="59"/>
      <c r="G356" s="60"/>
    </row>
    <row r="357" spans="1:7" s="31" customFormat="1" ht="18" customHeight="1" x14ac:dyDescent="0.45">
      <c r="A357" s="33"/>
      <c r="C357" s="67"/>
      <c r="D357" s="68"/>
      <c r="E357" s="61"/>
      <c r="F357" s="59"/>
      <c r="G357" s="60"/>
    </row>
    <row r="358" spans="1:7" s="31" customFormat="1" ht="18" customHeight="1" x14ac:dyDescent="0.45">
      <c r="A358" s="33"/>
      <c r="C358" s="67"/>
      <c r="D358" s="68"/>
      <c r="E358" s="61"/>
      <c r="F358" s="59"/>
      <c r="G358" s="60"/>
    </row>
    <row r="359" spans="1:7" s="31" customFormat="1" ht="18" customHeight="1" x14ac:dyDescent="0.45">
      <c r="A359" s="33"/>
      <c r="C359" s="67"/>
      <c r="D359" s="68"/>
      <c r="E359" s="58"/>
      <c r="F359" s="59"/>
      <c r="G359" s="60"/>
    </row>
    <row r="360" spans="1:7" s="31" customFormat="1" ht="18" customHeight="1" x14ac:dyDescent="0.45">
      <c r="A360" s="33"/>
      <c r="C360" s="67"/>
      <c r="D360" s="68"/>
      <c r="E360" s="58"/>
      <c r="F360" s="59"/>
      <c r="G360" s="60"/>
    </row>
    <row r="361" spans="1:7" s="31" customFormat="1" ht="18" customHeight="1" x14ac:dyDescent="0.45">
      <c r="A361" s="33"/>
      <c r="C361" s="67"/>
      <c r="D361" s="68"/>
      <c r="E361" s="58"/>
      <c r="F361" s="59"/>
      <c r="G361" s="60"/>
    </row>
    <row r="362" spans="1:7" s="31" customFormat="1" ht="18" customHeight="1" x14ac:dyDescent="0.45">
      <c r="A362" s="33"/>
      <c r="C362" s="67"/>
      <c r="D362" s="68"/>
      <c r="E362" s="58"/>
      <c r="F362" s="59"/>
      <c r="G362" s="60"/>
    </row>
    <row r="363" spans="1:7" s="31" customFormat="1" ht="18" customHeight="1" x14ac:dyDescent="0.45">
      <c r="A363" s="33"/>
      <c r="C363" s="67"/>
      <c r="D363" s="68"/>
      <c r="E363" s="58"/>
      <c r="F363" s="59"/>
      <c r="G363" s="60"/>
    </row>
    <row r="364" spans="1:7" s="31" customFormat="1" ht="18" customHeight="1" x14ac:dyDescent="0.45">
      <c r="A364" s="33"/>
      <c r="C364" s="67"/>
      <c r="D364" s="68"/>
      <c r="E364" s="58"/>
      <c r="F364" s="59"/>
      <c r="G364" s="60"/>
    </row>
    <row r="365" spans="1:7" s="31" customFormat="1" ht="18" customHeight="1" x14ac:dyDescent="0.45">
      <c r="A365" s="33"/>
      <c r="C365" s="65"/>
      <c r="D365" s="66"/>
      <c r="E365" s="61"/>
      <c r="F365" s="59"/>
      <c r="G365" s="60"/>
    </row>
    <row r="366" spans="1:7" s="31" customFormat="1" ht="18" customHeight="1" x14ac:dyDescent="0.45">
      <c r="A366" s="33"/>
      <c r="C366" s="65"/>
      <c r="D366" s="66"/>
      <c r="E366" s="58"/>
      <c r="F366" s="59"/>
      <c r="G366" s="60"/>
    </row>
    <row r="367" spans="1:7" s="31" customFormat="1" ht="18" customHeight="1" x14ac:dyDescent="0.45">
      <c r="A367" s="33"/>
      <c r="C367" s="65"/>
      <c r="D367" s="66"/>
      <c r="E367" s="58"/>
      <c r="F367" s="59"/>
      <c r="G367" s="60"/>
    </row>
    <row r="368" spans="1:7" s="31" customFormat="1" ht="18" customHeight="1" x14ac:dyDescent="0.45">
      <c r="A368" s="33"/>
      <c r="C368" s="65"/>
      <c r="D368" s="66"/>
      <c r="E368" s="58"/>
      <c r="F368" s="59"/>
      <c r="G368" s="60"/>
    </row>
    <row r="369" spans="1:7" s="31" customFormat="1" ht="18" customHeight="1" x14ac:dyDescent="0.45">
      <c r="A369" s="33"/>
      <c r="C369" s="65"/>
      <c r="D369" s="66"/>
      <c r="E369" s="58"/>
      <c r="F369" s="59"/>
      <c r="G369" s="60"/>
    </row>
    <row r="370" spans="1:7" s="31" customFormat="1" ht="18" customHeight="1" x14ac:dyDescent="0.45">
      <c r="A370" s="33"/>
      <c r="C370" s="65"/>
      <c r="D370" s="66"/>
      <c r="E370" s="58"/>
      <c r="F370" s="59"/>
      <c r="G370" s="60"/>
    </row>
    <row r="371" spans="1:7" s="31" customFormat="1" ht="18" customHeight="1" x14ac:dyDescent="0.45">
      <c r="A371" s="33"/>
      <c r="C371" s="65"/>
      <c r="D371" s="66"/>
      <c r="E371" s="58"/>
      <c r="F371" s="59"/>
      <c r="G371" s="60"/>
    </row>
    <row r="372" spans="1:7" s="31" customFormat="1" ht="18" customHeight="1" x14ac:dyDescent="0.45">
      <c r="A372" s="33"/>
      <c r="C372" s="80"/>
      <c r="D372" s="81"/>
      <c r="E372" s="64"/>
      <c r="F372" s="59"/>
      <c r="G372" s="60"/>
    </row>
    <row r="373" spans="1:7" s="31" customFormat="1" ht="18" customHeight="1" x14ac:dyDescent="0.45">
      <c r="A373" s="33"/>
      <c r="C373" s="71"/>
      <c r="D373" s="72"/>
      <c r="E373" s="61"/>
      <c r="F373" s="59"/>
      <c r="G373" s="60"/>
    </row>
    <row r="374" spans="1:7" s="31" customFormat="1" ht="18" customHeight="1" x14ac:dyDescent="0.45">
      <c r="A374" s="33"/>
      <c r="C374" s="73"/>
      <c r="D374" s="74"/>
      <c r="E374" s="61"/>
      <c r="F374" s="59"/>
      <c r="G374" s="60"/>
    </row>
    <row r="375" spans="1:7" s="31" customFormat="1" ht="18" customHeight="1" x14ac:dyDescent="0.45">
      <c r="A375" s="33"/>
      <c r="C375" s="71"/>
      <c r="D375" s="72"/>
      <c r="E375" s="58"/>
      <c r="F375" s="59"/>
      <c r="G375" s="60"/>
    </row>
    <row r="376" spans="1:7" s="31" customFormat="1" ht="18" customHeight="1" x14ac:dyDescent="0.45">
      <c r="A376" s="33"/>
      <c r="C376" s="71"/>
      <c r="D376" s="72"/>
      <c r="E376" s="58"/>
      <c r="F376" s="59"/>
      <c r="G376" s="60"/>
    </row>
    <row r="377" spans="1:7" s="31" customFormat="1" ht="18" customHeight="1" x14ac:dyDescent="0.45">
      <c r="A377" s="33"/>
      <c r="C377" s="71"/>
      <c r="D377" s="72"/>
      <c r="E377" s="58"/>
      <c r="F377" s="59"/>
      <c r="G377" s="60"/>
    </row>
    <row r="378" spans="1:7" s="31" customFormat="1" ht="18" customHeight="1" x14ac:dyDescent="0.45">
      <c r="A378" s="33"/>
      <c r="C378" s="71"/>
      <c r="D378" s="72"/>
      <c r="E378" s="58"/>
      <c r="F378" s="59"/>
      <c r="G378" s="60"/>
    </row>
    <row r="379" spans="1:7" s="31" customFormat="1" ht="18" customHeight="1" x14ac:dyDescent="0.45">
      <c r="A379" s="33"/>
      <c r="C379" s="71"/>
      <c r="D379" s="72"/>
      <c r="E379" s="58"/>
      <c r="F379" s="59"/>
      <c r="G379" s="60"/>
    </row>
    <row r="380" spans="1:7" s="31" customFormat="1" ht="18" customHeight="1" x14ac:dyDescent="0.45">
      <c r="A380" s="33"/>
      <c r="C380" s="71"/>
      <c r="D380" s="72"/>
      <c r="E380" s="58"/>
      <c r="F380" s="59"/>
      <c r="G380" s="60"/>
    </row>
    <row r="381" spans="1:7" s="31" customFormat="1" ht="18" customHeight="1" x14ac:dyDescent="0.45">
      <c r="A381" s="33"/>
      <c r="C381" s="71"/>
      <c r="D381" s="72"/>
      <c r="E381" s="58"/>
      <c r="F381" s="59"/>
      <c r="G381" s="60"/>
    </row>
    <row r="382" spans="1:7" s="31" customFormat="1" ht="18" customHeight="1" x14ac:dyDescent="0.45">
      <c r="A382" s="33"/>
      <c r="C382" s="71"/>
      <c r="D382" s="72"/>
      <c r="E382" s="61"/>
      <c r="F382" s="59"/>
      <c r="G382" s="60"/>
    </row>
    <row r="383" spans="1:7" s="31" customFormat="1" ht="18" customHeight="1" x14ac:dyDescent="0.45">
      <c r="A383" s="33"/>
      <c r="C383" s="71"/>
      <c r="D383" s="72"/>
      <c r="E383" s="58"/>
      <c r="F383" s="59"/>
      <c r="G383" s="60"/>
    </row>
    <row r="384" spans="1:7" s="31" customFormat="1" ht="18" customHeight="1" x14ac:dyDescent="0.45">
      <c r="A384" s="33"/>
      <c r="C384" s="71"/>
      <c r="D384" s="72"/>
      <c r="E384" s="64"/>
      <c r="F384" s="59"/>
      <c r="G384" s="60"/>
    </row>
    <row r="385" spans="1:7" s="31" customFormat="1" ht="18" customHeight="1" x14ac:dyDescent="0.45">
      <c r="A385" s="33"/>
      <c r="C385" s="71"/>
      <c r="D385" s="72"/>
      <c r="E385" s="61"/>
      <c r="F385" s="59"/>
      <c r="G385" s="60"/>
    </row>
    <row r="386" spans="1:7" s="31" customFormat="1" ht="18" customHeight="1" x14ac:dyDescent="0.45">
      <c r="A386" s="33"/>
      <c r="C386" s="71"/>
      <c r="D386" s="72"/>
      <c r="E386" s="61"/>
      <c r="F386" s="59"/>
      <c r="G386" s="60"/>
    </row>
    <row r="387" spans="1:7" s="31" customFormat="1" ht="18" customHeight="1" x14ac:dyDescent="0.45">
      <c r="A387" s="33"/>
      <c r="C387" s="71"/>
      <c r="D387" s="72"/>
      <c r="E387" s="58"/>
      <c r="F387" s="59"/>
      <c r="G387" s="60"/>
    </row>
    <row r="388" spans="1:7" s="31" customFormat="1" ht="18" customHeight="1" x14ac:dyDescent="0.45">
      <c r="A388" s="33"/>
      <c r="C388" s="71"/>
      <c r="D388" s="72"/>
      <c r="E388" s="58"/>
      <c r="F388" s="59"/>
      <c r="G388" s="60"/>
    </row>
    <row r="389" spans="1:7" s="31" customFormat="1" ht="18" customHeight="1" x14ac:dyDescent="0.45">
      <c r="A389" s="33"/>
      <c r="C389" s="71"/>
      <c r="D389" s="72"/>
      <c r="E389" s="58"/>
      <c r="F389" s="59"/>
      <c r="G389" s="60"/>
    </row>
    <row r="390" spans="1:7" s="31" customFormat="1" ht="18" customHeight="1" x14ac:dyDescent="0.45">
      <c r="A390" s="33"/>
      <c r="C390" s="71"/>
      <c r="D390" s="72"/>
      <c r="E390" s="58"/>
      <c r="F390" s="59"/>
      <c r="G390" s="60"/>
    </row>
    <row r="391" spans="1:7" s="31" customFormat="1" ht="18" customHeight="1" x14ac:dyDescent="0.45">
      <c r="A391" s="33"/>
      <c r="C391" s="71"/>
      <c r="D391" s="72"/>
      <c r="E391" s="58"/>
      <c r="F391" s="59"/>
      <c r="G391" s="60"/>
    </row>
    <row r="392" spans="1:7" s="31" customFormat="1" ht="18" customHeight="1" x14ac:dyDescent="0.45">
      <c r="A392" s="33"/>
      <c r="C392" s="71"/>
      <c r="D392" s="72"/>
      <c r="E392" s="58"/>
      <c r="F392" s="59"/>
      <c r="G392" s="60"/>
    </row>
    <row r="393" spans="1:7" s="31" customFormat="1" ht="18" customHeight="1" x14ac:dyDescent="0.45">
      <c r="A393" s="33"/>
      <c r="C393" s="71"/>
      <c r="D393" s="72"/>
      <c r="E393" s="58"/>
      <c r="F393" s="59"/>
      <c r="G393" s="60"/>
    </row>
    <row r="394" spans="1:7" s="31" customFormat="1" ht="18" customHeight="1" x14ac:dyDescent="0.45">
      <c r="A394" s="33"/>
      <c r="C394" s="71"/>
      <c r="D394" s="72"/>
      <c r="E394" s="58"/>
      <c r="F394" s="59"/>
      <c r="G394" s="60"/>
    </row>
    <row r="395" spans="1:7" s="31" customFormat="1" ht="18" customHeight="1" x14ac:dyDescent="0.45">
      <c r="A395" s="33"/>
      <c r="C395" s="71"/>
      <c r="D395" s="72"/>
      <c r="E395" s="58"/>
      <c r="F395" s="59"/>
      <c r="G395" s="60"/>
    </row>
    <row r="396" spans="1:7" s="31" customFormat="1" ht="18" customHeight="1" x14ac:dyDescent="0.45">
      <c r="A396" s="33"/>
      <c r="C396" s="71"/>
      <c r="D396" s="72"/>
      <c r="E396" s="58"/>
      <c r="F396" s="59"/>
      <c r="G396" s="60"/>
    </row>
    <row r="397" spans="1:7" s="31" customFormat="1" ht="18" customHeight="1" x14ac:dyDescent="0.45">
      <c r="A397" s="33"/>
      <c r="C397" s="71"/>
      <c r="D397" s="72"/>
      <c r="E397" s="58"/>
      <c r="F397" s="59"/>
      <c r="G397" s="60"/>
    </row>
    <row r="398" spans="1:7" s="31" customFormat="1" ht="18" customHeight="1" x14ac:dyDescent="0.45">
      <c r="A398" s="33"/>
      <c r="C398" s="71"/>
      <c r="D398" s="72"/>
      <c r="E398" s="58"/>
      <c r="F398" s="59"/>
      <c r="G398" s="60"/>
    </row>
    <row r="399" spans="1:7" s="31" customFormat="1" ht="18" customHeight="1" x14ac:dyDescent="0.45">
      <c r="A399" s="33"/>
      <c r="C399" s="69"/>
      <c r="D399" s="75"/>
      <c r="E399" s="58"/>
      <c r="F399" s="59"/>
      <c r="G399" s="60"/>
    </row>
    <row r="400" spans="1:7" s="31" customFormat="1" ht="18" customHeight="1" x14ac:dyDescent="0.45">
      <c r="A400" s="33"/>
      <c r="C400" s="69"/>
      <c r="D400" s="75"/>
      <c r="E400" s="58"/>
      <c r="F400" s="59"/>
      <c r="G400" s="60"/>
    </row>
    <row r="401" spans="1:7" s="31" customFormat="1" ht="18" customHeight="1" x14ac:dyDescent="0.45">
      <c r="A401" s="33"/>
      <c r="C401" s="69"/>
      <c r="D401" s="75"/>
      <c r="E401" s="58"/>
      <c r="F401" s="59"/>
      <c r="G401" s="60"/>
    </row>
    <row r="402" spans="1:7" s="31" customFormat="1" ht="18" customHeight="1" x14ac:dyDescent="0.45">
      <c r="A402" s="33"/>
      <c r="C402" s="69"/>
      <c r="D402" s="75"/>
      <c r="E402" s="58"/>
      <c r="F402" s="59"/>
      <c r="G402" s="60"/>
    </row>
    <row r="403" spans="1:7" s="31" customFormat="1" ht="18" customHeight="1" x14ac:dyDescent="0.45">
      <c r="A403" s="33"/>
      <c r="C403" s="69"/>
      <c r="D403" s="75"/>
      <c r="E403" s="58"/>
      <c r="F403" s="59"/>
      <c r="G403" s="60"/>
    </row>
    <row r="404" spans="1:7" s="31" customFormat="1" ht="18" customHeight="1" x14ac:dyDescent="0.45">
      <c r="A404" s="33"/>
      <c r="C404" s="69"/>
      <c r="D404" s="75"/>
      <c r="E404" s="58"/>
      <c r="F404" s="59"/>
      <c r="G404" s="60"/>
    </row>
    <row r="405" spans="1:7" s="31" customFormat="1" ht="18" customHeight="1" x14ac:dyDescent="0.45">
      <c r="A405" s="33"/>
      <c r="C405" s="69"/>
      <c r="D405" s="75"/>
      <c r="E405" s="58"/>
      <c r="F405" s="59"/>
      <c r="G405" s="60"/>
    </row>
    <row r="406" spans="1:7" s="31" customFormat="1" ht="18" customHeight="1" x14ac:dyDescent="0.45">
      <c r="A406" s="33"/>
      <c r="C406" s="69"/>
      <c r="D406" s="75"/>
      <c r="E406" s="61"/>
      <c r="F406" s="59"/>
      <c r="G406" s="60"/>
    </row>
    <row r="407" spans="1:7" s="31" customFormat="1" ht="18" customHeight="1" x14ac:dyDescent="0.45">
      <c r="A407" s="33"/>
      <c r="C407" s="69"/>
      <c r="D407" s="75"/>
      <c r="E407" s="58"/>
      <c r="F407" s="59"/>
      <c r="G407" s="60"/>
    </row>
    <row r="408" spans="1:7" s="31" customFormat="1" ht="18" customHeight="1" x14ac:dyDescent="0.45">
      <c r="A408" s="33"/>
      <c r="C408" s="69"/>
      <c r="D408" s="75"/>
      <c r="E408" s="58"/>
      <c r="F408" s="59"/>
      <c r="G408" s="60"/>
    </row>
    <row r="409" spans="1:7" s="31" customFormat="1" ht="18" customHeight="1" x14ac:dyDescent="0.45">
      <c r="A409" s="33"/>
      <c r="C409" s="69"/>
      <c r="D409" s="75"/>
      <c r="E409" s="61"/>
      <c r="F409" s="59"/>
      <c r="G409" s="60"/>
    </row>
    <row r="410" spans="1:7" s="31" customFormat="1" ht="18" customHeight="1" x14ac:dyDescent="0.45">
      <c r="A410" s="33"/>
      <c r="C410" s="69"/>
      <c r="D410" s="75"/>
      <c r="E410" s="58"/>
      <c r="F410" s="59"/>
      <c r="G410" s="60"/>
    </row>
    <row r="411" spans="1:7" s="31" customFormat="1" ht="18" customHeight="1" x14ac:dyDescent="0.45">
      <c r="A411" s="33"/>
      <c r="C411" s="69"/>
      <c r="D411" s="75"/>
      <c r="E411" s="58"/>
      <c r="F411" s="59"/>
      <c r="G411" s="60"/>
    </row>
    <row r="412" spans="1:7" s="31" customFormat="1" ht="18" customHeight="1" x14ac:dyDescent="0.45">
      <c r="A412" s="33"/>
      <c r="C412" s="69"/>
      <c r="D412" s="75"/>
      <c r="E412" s="58"/>
      <c r="F412" s="59"/>
      <c r="G412" s="60"/>
    </row>
    <row r="413" spans="1:7" s="31" customFormat="1" ht="18" customHeight="1" x14ac:dyDescent="0.45">
      <c r="A413" s="33"/>
      <c r="C413" s="69"/>
      <c r="D413" s="75"/>
      <c r="E413" s="58"/>
      <c r="F413" s="59"/>
      <c r="G413" s="60"/>
    </row>
    <row r="414" spans="1:7" s="31" customFormat="1" ht="18" customHeight="1" x14ac:dyDescent="0.45">
      <c r="A414" s="33"/>
      <c r="C414" s="69"/>
      <c r="D414" s="75"/>
      <c r="E414" s="58"/>
      <c r="F414" s="59"/>
      <c r="G414" s="60"/>
    </row>
    <row r="415" spans="1:7" s="31" customFormat="1" ht="18" customHeight="1" x14ac:dyDescent="0.45">
      <c r="A415" s="33"/>
      <c r="C415" s="69"/>
      <c r="D415" s="75"/>
      <c r="E415" s="58"/>
      <c r="F415" s="59"/>
      <c r="G415" s="60"/>
    </row>
    <row r="416" spans="1:7" s="31" customFormat="1" ht="18" customHeight="1" x14ac:dyDescent="0.45">
      <c r="A416" s="33"/>
      <c r="C416" s="69"/>
      <c r="D416" s="75"/>
      <c r="E416" s="58"/>
      <c r="F416" s="59"/>
      <c r="G416" s="60"/>
    </row>
    <row r="417" spans="1:7" s="31" customFormat="1" ht="18" customHeight="1" x14ac:dyDescent="0.45">
      <c r="A417" s="33"/>
      <c r="C417" s="69"/>
      <c r="D417" s="75"/>
      <c r="E417" s="58"/>
      <c r="F417" s="59"/>
      <c r="G417" s="60"/>
    </row>
    <row r="418" spans="1:7" s="31" customFormat="1" ht="18" customHeight="1" x14ac:dyDescent="0.45">
      <c r="A418" s="33"/>
      <c r="C418" s="69"/>
      <c r="D418" s="75"/>
      <c r="E418" s="58"/>
      <c r="F418" s="59"/>
      <c r="G418" s="60"/>
    </row>
    <row r="419" spans="1:7" s="31" customFormat="1" ht="18" customHeight="1" x14ac:dyDescent="0.45">
      <c r="A419" s="33"/>
      <c r="C419" s="69"/>
      <c r="D419" s="75"/>
      <c r="E419" s="58"/>
      <c r="F419" s="59"/>
      <c r="G419" s="60"/>
    </row>
    <row r="420" spans="1:7" s="31" customFormat="1" ht="18" customHeight="1" x14ac:dyDescent="0.45">
      <c r="A420" s="33"/>
      <c r="C420" s="69"/>
      <c r="D420" s="75"/>
      <c r="E420" s="58"/>
      <c r="F420" s="59"/>
      <c r="G420" s="60"/>
    </row>
    <row r="421" spans="1:7" s="31" customFormat="1" ht="18" customHeight="1" x14ac:dyDescent="0.45">
      <c r="A421" s="33"/>
      <c r="C421" s="71"/>
      <c r="D421" s="72"/>
      <c r="E421" s="58"/>
      <c r="F421" s="59"/>
      <c r="G421" s="60"/>
    </row>
    <row r="422" spans="1:7" s="31" customFormat="1" ht="18" customHeight="1" x14ac:dyDescent="0.45">
      <c r="A422" s="33"/>
      <c r="C422" s="71"/>
      <c r="D422" s="72"/>
      <c r="E422" s="58"/>
      <c r="F422" s="59"/>
      <c r="G422" s="60"/>
    </row>
    <row r="423" spans="1:7" s="31" customFormat="1" ht="18" customHeight="1" x14ac:dyDescent="0.45">
      <c r="A423" s="33"/>
      <c r="C423" s="71"/>
      <c r="D423" s="72"/>
      <c r="E423" s="58"/>
      <c r="F423" s="59"/>
      <c r="G423" s="60"/>
    </row>
    <row r="424" spans="1:7" s="31" customFormat="1" ht="18" customHeight="1" x14ac:dyDescent="0.45">
      <c r="A424" s="33"/>
      <c r="C424" s="71"/>
      <c r="D424" s="72"/>
      <c r="E424" s="58"/>
      <c r="F424" s="59"/>
      <c r="G424" s="60"/>
    </row>
    <row r="425" spans="1:7" s="31" customFormat="1" ht="18" customHeight="1" x14ac:dyDescent="0.45">
      <c r="A425" s="37"/>
      <c r="B425" s="38"/>
      <c r="C425" s="71"/>
      <c r="D425" s="72"/>
      <c r="E425" s="58"/>
      <c r="F425" s="59"/>
      <c r="G425" s="60"/>
    </row>
    <row r="426" spans="1:7" s="31" customFormat="1" ht="18" customHeight="1" x14ac:dyDescent="0.45">
      <c r="C426" s="71"/>
      <c r="D426" s="72"/>
      <c r="E426" s="58"/>
      <c r="F426" s="59"/>
      <c r="G426" s="60"/>
    </row>
    <row r="427" spans="1:7" s="31" customFormat="1" ht="18" customHeight="1" x14ac:dyDescent="0.45">
      <c r="C427" s="71"/>
      <c r="D427" s="72"/>
      <c r="E427" s="64"/>
      <c r="F427" s="59"/>
      <c r="G427" s="60"/>
    </row>
    <row r="428" spans="1:7" s="31" customFormat="1" ht="18" customHeight="1" x14ac:dyDescent="0.45">
      <c r="C428" s="71"/>
      <c r="D428" s="72"/>
      <c r="E428" s="61"/>
      <c r="F428" s="59"/>
      <c r="G428" s="60"/>
    </row>
    <row r="429" spans="1:7" s="31" customFormat="1" ht="18" customHeight="1" x14ac:dyDescent="0.45">
      <c r="C429" s="71"/>
      <c r="D429" s="72"/>
      <c r="E429" s="61"/>
      <c r="F429" s="59"/>
      <c r="G429" s="60"/>
    </row>
    <row r="430" spans="1:7" s="31" customFormat="1" ht="18" customHeight="1" x14ac:dyDescent="0.45">
      <c r="C430" s="71"/>
      <c r="D430" s="72"/>
      <c r="E430" s="58"/>
      <c r="F430" s="59"/>
      <c r="G430" s="60"/>
    </row>
    <row r="431" spans="1:7" s="31" customFormat="1" ht="18" customHeight="1" x14ac:dyDescent="0.45">
      <c r="C431" s="69"/>
      <c r="D431" s="70"/>
      <c r="E431" s="61"/>
      <c r="F431" s="59"/>
      <c r="G431" s="60"/>
    </row>
    <row r="432" spans="1:7" s="31" customFormat="1" ht="18" customHeight="1" x14ac:dyDescent="0.45">
      <c r="C432" s="71"/>
      <c r="D432" s="72"/>
      <c r="E432" s="58"/>
      <c r="F432" s="59"/>
      <c r="G432" s="60"/>
    </row>
    <row r="433" spans="3:7" s="31" customFormat="1" ht="18" customHeight="1" x14ac:dyDescent="0.45">
      <c r="C433" s="71"/>
      <c r="D433" s="72"/>
      <c r="E433" s="61"/>
      <c r="F433" s="59"/>
      <c r="G433" s="60"/>
    </row>
    <row r="434" spans="3:7" s="31" customFormat="1" ht="18" customHeight="1" x14ac:dyDescent="0.45">
      <c r="C434" s="56"/>
      <c r="D434" s="57"/>
      <c r="E434" s="58"/>
      <c r="F434" s="59"/>
      <c r="G434" s="60"/>
    </row>
    <row r="435" spans="3:7" s="31" customFormat="1" ht="18" customHeight="1" x14ac:dyDescent="0.45">
      <c r="C435" s="73"/>
      <c r="D435" s="74"/>
      <c r="E435" s="58"/>
      <c r="F435" s="59"/>
      <c r="G435" s="60"/>
    </row>
    <row r="436" spans="3:7" s="31" customFormat="1" ht="18" customHeight="1" x14ac:dyDescent="0.45">
      <c r="C436" s="56"/>
      <c r="D436" s="57"/>
      <c r="E436" s="61"/>
      <c r="F436" s="59"/>
      <c r="G436" s="60"/>
    </row>
    <row r="437" spans="3:7" s="31" customFormat="1" ht="18" customHeight="1" x14ac:dyDescent="0.45">
      <c r="C437" s="71"/>
      <c r="D437" s="72"/>
      <c r="E437" s="58"/>
      <c r="F437" s="59"/>
      <c r="G437" s="60"/>
    </row>
    <row r="438" spans="3:7" s="31" customFormat="1" ht="18" customHeight="1" x14ac:dyDescent="0.45">
      <c r="C438" s="71"/>
      <c r="D438" s="72"/>
      <c r="E438" s="58"/>
      <c r="F438" s="59"/>
      <c r="G438" s="60"/>
    </row>
    <row r="439" spans="3:7" s="31" customFormat="1" ht="18" customHeight="1" x14ac:dyDescent="0.45">
      <c r="C439" s="71"/>
      <c r="D439" s="72"/>
      <c r="E439" s="61"/>
      <c r="F439" s="59"/>
      <c r="G439" s="60"/>
    </row>
    <row r="440" spans="3:7" s="31" customFormat="1" ht="18" customHeight="1" x14ac:dyDescent="0.45">
      <c r="C440" s="73"/>
      <c r="D440" s="74"/>
      <c r="E440" s="58"/>
      <c r="F440" s="59"/>
      <c r="G440" s="60"/>
    </row>
    <row r="441" spans="3:7" s="31" customFormat="1" ht="18" customHeight="1" x14ac:dyDescent="0.45">
      <c r="C441" s="73"/>
      <c r="D441" s="74"/>
      <c r="E441" s="61"/>
      <c r="F441" s="59"/>
      <c r="G441" s="60"/>
    </row>
    <row r="442" spans="3:7" s="31" customFormat="1" ht="18" customHeight="1" x14ac:dyDescent="0.45">
      <c r="C442" s="73"/>
      <c r="D442" s="74"/>
      <c r="E442" s="58"/>
      <c r="F442" s="59"/>
      <c r="G442" s="60"/>
    </row>
    <row r="443" spans="3:7" s="31" customFormat="1" ht="18" customHeight="1" x14ac:dyDescent="0.45">
      <c r="C443" s="73"/>
      <c r="D443" s="74"/>
      <c r="E443" s="58"/>
      <c r="F443" s="59"/>
      <c r="G443" s="60"/>
    </row>
    <row r="444" spans="3:7" s="31" customFormat="1" ht="18" customHeight="1" x14ac:dyDescent="0.45">
      <c r="C444" s="73"/>
      <c r="D444" s="74"/>
      <c r="E444" s="58"/>
      <c r="F444" s="59"/>
      <c r="G444" s="60"/>
    </row>
    <row r="445" spans="3:7" s="31" customFormat="1" ht="18" customHeight="1" x14ac:dyDescent="0.45">
      <c r="C445" s="73"/>
      <c r="D445" s="74"/>
      <c r="E445" s="58"/>
      <c r="F445" s="59"/>
      <c r="G445" s="60"/>
    </row>
    <row r="446" spans="3:7" s="31" customFormat="1" ht="18" customHeight="1" x14ac:dyDescent="0.45">
      <c r="C446" s="73"/>
      <c r="D446" s="74"/>
      <c r="E446" s="61"/>
      <c r="F446" s="59"/>
      <c r="G446" s="60"/>
    </row>
    <row r="447" spans="3:7" s="31" customFormat="1" ht="18" customHeight="1" x14ac:dyDescent="0.45">
      <c r="C447" s="73"/>
      <c r="D447" s="74"/>
      <c r="E447" s="58"/>
      <c r="F447" s="59"/>
      <c r="G447" s="60"/>
    </row>
    <row r="448" spans="3:7" s="31" customFormat="1" ht="18" customHeight="1" x14ac:dyDescent="0.45">
      <c r="C448" s="73"/>
      <c r="D448" s="74"/>
      <c r="E448" s="58"/>
      <c r="F448" s="59"/>
      <c r="G448" s="60"/>
    </row>
    <row r="449" spans="3:7" s="31" customFormat="1" ht="18" customHeight="1" x14ac:dyDescent="0.45">
      <c r="C449" s="76"/>
      <c r="D449" s="64"/>
      <c r="E449" s="58"/>
      <c r="F449" s="59"/>
      <c r="G449" s="60"/>
    </row>
    <row r="450" spans="3:7" s="31" customFormat="1" ht="18" customHeight="1" x14ac:dyDescent="0.45">
      <c r="C450" s="73"/>
      <c r="D450" s="74"/>
      <c r="E450" s="58"/>
      <c r="F450" s="59"/>
      <c r="G450" s="60"/>
    </row>
    <row r="451" spans="3:7" s="31" customFormat="1" ht="18" customHeight="1" x14ac:dyDescent="0.45">
      <c r="C451" s="73"/>
      <c r="D451" s="74"/>
      <c r="E451" s="58"/>
      <c r="F451" s="59"/>
      <c r="G451" s="60"/>
    </row>
    <row r="452" spans="3:7" s="31" customFormat="1" ht="18" customHeight="1" x14ac:dyDescent="0.45">
      <c r="C452" s="73"/>
      <c r="D452" s="74"/>
      <c r="E452" s="58"/>
      <c r="F452" s="59"/>
      <c r="G452" s="60"/>
    </row>
    <row r="453" spans="3:7" s="31" customFormat="1" ht="18" customHeight="1" x14ac:dyDescent="0.45">
      <c r="C453" s="73"/>
      <c r="D453" s="74"/>
      <c r="E453" s="64"/>
      <c r="F453" s="59"/>
      <c r="G453" s="60"/>
    </row>
    <row r="454" spans="3:7" s="31" customFormat="1" ht="18" customHeight="1" x14ac:dyDescent="0.45">
      <c r="C454" s="69"/>
      <c r="D454" s="70"/>
      <c r="E454" s="61"/>
      <c r="F454" s="59"/>
      <c r="G454" s="60"/>
    </row>
    <row r="455" spans="3:7" s="31" customFormat="1" ht="18" customHeight="1" x14ac:dyDescent="0.45">
      <c r="C455" s="69"/>
      <c r="D455" s="70"/>
      <c r="E455" s="61"/>
      <c r="F455" s="59"/>
      <c r="G455" s="60"/>
    </row>
    <row r="456" spans="3:7" s="31" customFormat="1" ht="18" customHeight="1" x14ac:dyDescent="0.45">
      <c r="C456" s="69"/>
      <c r="D456" s="70"/>
      <c r="E456" s="58"/>
      <c r="F456" s="59"/>
      <c r="G456" s="60"/>
    </row>
    <row r="457" spans="3:7" s="31" customFormat="1" ht="18" customHeight="1" x14ac:dyDescent="0.45">
      <c r="C457" s="69"/>
      <c r="D457" s="70"/>
      <c r="E457" s="58"/>
      <c r="F457" s="59"/>
      <c r="G457" s="60"/>
    </row>
    <row r="458" spans="3:7" s="31" customFormat="1" ht="18" customHeight="1" x14ac:dyDescent="0.45">
      <c r="C458" s="69"/>
      <c r="D458" s="70"/>
      <c r="E458" s="58"/>
      <c r="F458" s="59"/>
      <c r="G458" s="60"/>
    </row>
    <row r="459" spans="3:7" s="31" customFormat="1" ht="18" customHeight="1" x14ac:dyDescent="0.45">
      <c r="C459" s="69"/>
      <c r="D459" s="70"/>
      <c r="E459" s="61"/>
      <c r="F459" s="59"/>
      <c r="G459" s="60"/>
    </row>
    <row r="460" spans="3:7" s="31" customFormat="1" ht="18" customHeight="1" x14ac:dyDescent="0.45">
      <c r="C460" s="69"/>
      <c r="D460" s="70"/>
      <c r="E460" s="58"/>
      <c r="F460" s="59"/>
      <c r="G460" s="60"/>
    </row>
    <row r="461" spans="3:7" s="31" customFormat="1" ht="18" customHeight="1" x14ac:dyDescent="0.45">
      <c r="C461" s="69"/>
      <c r="D461" s="70"/>
      <c r="E461" s="61"/>
      <c r="F461" s="59"/>
      <c r="G461" s="60"/>
    </row>
    <row r="462" spans="3:7" s="31" customFormat="1" ht="18" customHeight="1" x14ac:dyDescent="0.45">
      <c r="C462" s="69"/>
      <c r="D462" s="70"/>
      <c r="E462" s="58"/>
      <c r="F462" s="59"/>
      <c r="G462" s="60"/>
    </row>
    <row r="463" spans="3:7" s="31" customFormat="1" ht="18" customHeight="1" x14ac:dyDescent="0.45">
      <c r="C463" s="69"/>
      <c r="D463" s="70"/>
      <c r="E463" s="58"/>
      <c r="F463" s="59"/>
      <c r="G463" s="60"/>
    </row>
    <row r="464" spans="3:7" s="31" customFormat="1" ht="18" customHeight="1" x14ac:dyDescent="0.45">
      <c r="C464" s="69"/>
      <c r="D464" s="70"/>
      <c r="E464" s="64"/>
      <c r="F464" s="59"/>
      <c r="G464" s="60"/>
    </row>
    <row r="465" spans="3:7" s="31" customFormat="1" ht="18" customHeight="1" x14ac:dyDescent="0.45">
      <c r="C465" s="69"/>
      <c r="D465" s="70"/>
      <c r="E465" s="61"/>
      <c r="F465" s="59"/>
      <c r="G465" s="60"/>
    </row>
    <row r="466" spans="3:7" s="31" customFormat="1" ht="18" customHeight="1" x14ac:dyDescent="0.45">
      <c r="C466" s="69"/>
      <c r="D466" s="70"/>
      <c r="E466" s="61"/>
      <c r="F466" s="59"/>
      <c r="G466" s="60"/>
    </row>
    <row r="467" spans="3:7" s="31" customFormat="1" ht="18" customHeight="1" x14ac:dyDescent="0.45">
      <c r="C467" s="69"/>
      <c r="D467" s="70"/>
      <c r="E467" s="58"/>
      <c r="F467" s="59"/>
      <c r="G467" s="60"/>
    </row>
    <row r="468" spans="3:7" s="31" customFormat="1" ht="18" customHeight="1" x14ac:dyDescent="0.45">
      <c r="C468" s="69"/>
      <c r="D468" s="70"/>
      <c r="E468" s="58"/>
      <c r="F468" s="59"/>
      <c r="G468" s="60"/>
    </row>
    <row r="469" spans="3:7" s="31" customFormat="1" ht="18" customHeight="1" x14ac:dyDescent="0.45">
      <c r="C469" s="69"/>
      <c r="D469" s="70"/>
      <c r="E469" s="58"/>
      <c r="F469" s="59"/>
      <c r="G469" s="60"/>
    </row>
    <row r="470" spans="3:7" s="31" customFormat="1" ht="18" customHeight="1" x14ac:dyDescent="0.45">
      <c r="C470" s="69"/>
      <c r="D470" s="70"/>
      <c r="E470" s="58"/>
      <c r="F470" s="59"/>
      <c r="G470" s="60"/>
    </row>
    <row r="471" spans="3:7" s="31" customFormat="1" ht="18" customHeight="1" x14ac:dyDescent="0.45">
      <c r="C471" s="69"/>
      <c r="D471" s="70"/>
      <c r="E471" s="58"/>
      <c r="F471" s="59"/>
      <c r="G471" s="60"/>
    </row>
    <row r="472" spans="3:7" s="31" customFormat="1" ht="18" customHeight="1" x14ac:dyDescent="0.45">
      <c r="C472" s="69"/>
      <c r="D472" s="70"/>
      <c r="E472" s="61"/>
      <c r="F472" s="59"/>
      <c r="G472" s="60"/>
    </row>
    <row r="473" spans="3:7" s="31" customFormat="1" ht="18" customHeight="1" x14ac:dyDescent="0.45">
      <c r="C473" s="69"/>
      <c r="D473" s="70"/>
      <c r="E473" s="58"/>
      <c r="F473" s="59"/>
      <c r="G473" s="60"/>
    </row>
    <row r="474" spans="3:7" s="31" customFormat="1" ht="18" customHeight="1" x14ac:dyDescent="0.45">
      <c r="C474" s="69"/>
      <c r="D474" s="70"/>
      <c r="E474" s="58"/>
      <c r="F474" s="59"/>
      <c r="G474" s="60"/>
    </row>
    <row r="475" spans="3:7" s="31" customFormat="1" ht="18" customHeight="1" x14ac:dyDescent="0.45">
      <c r="C475" s="69"/>
      <c r="D475" s="70"/>
      <c r="E475" s="58"/>
      <c r="F475" s="59"/>
      <c r="G475" s="60"/>
    </row>
    <row r="476" spans="3:7" s="31" customFormat="1" ht="18" customHeight="1" x14ac:dyDescent="0.45">
      <c r="C476" s="69"/>
      <c r="D476" s="70"/>
      <c r="E476" s="58"/>
      <c r="F476" s="59"/>
      <c r="G476" s="60"/>
    </row>
    <row r="477" spans="3:7" s="31" customFormat="1" ht="18" customHeight="1" x14ac:dyDescent="0.45">
      <c r="C477" s="69"/>
      <c r="D477" s="70"/>
      <c r="E477" s="58"/>
      <c r="F477" s="59"/>
      <c r="G477" s="60"/>
    </row>
    <row r="478" spans="3:7" s="31" customFormat="1" ht="18" customHeight="1" x14ac:dyDescent="0.45">
      <c r="C478" s="69"/>
      <c r="D478" s="70"/>
      <c r="E478" s="58"/>
      <c r="F478" s="59"/>
      <c r="G478" s="60"/>
    </row>
    <row r="479" spans="3:7" s="31" customFormat="1" ht="18" customHeight="1" x14ac:dyDescent="0.45">
      <c r="C479" s="69"/>
      <c r="D479" s="70"/>
      <c r="E479" s="61"/>
      <c r="F479" s="59"/>
      <c r="G479" s="60"/>
    </row>
    <row r="480" spans="3:7" s="31" customFormat="1" ht="18" customHeight="1" x14ac:dyDescent="0.45">
      <c r="C480" s="69"/>
      <c r="D480" s="75"/>
      <c r="E480" s="58"/>
      <c r="F480" s="59"/>
      <c r="G480" s="60"/>
    </row>
    <row r="481" spans="3:7" s="31" customFormat="1" ht="18" customHeight="1" x14ac:dyDescent="0.45">
      <c r="C481" s="69"/>
      <c r="D481" s="75"/>
      <c r="E481" s="58"/>
      <c r="F481" s="59"/>
      <c r="G481" s="60"/>
    </row>
    <row r="482" spans="3:7" s="31" customFormat="1" ht="18" customHeight="1" x14ac:dyDescent="0.45">
      <c r="C482" s="69"/>
      <c r="D482" s="70"/>
      <c r="E482" s="58"/>
      <c r="F482" s="59"/>
      <c r="G482" s="60"/>
    </row>
    <row r="483" spans="3:7" s="31" customFormat="1" ht="18" customHeight="1" x14ac:dyDescent="0.45">
      <c r="C483" s="69"/>
      <c r="D483" s="70"/>
      <c r="E483" s="61"/>
      <c r="F483" s="59"/>
      <c r="G483" s="60"/>
    </row>
    <row r="484" spans="3:7" s="31" customFormat="1" ht="18" customHeight="1" x14ac:dyDescent="0.45">
      <c r="C484" s="69"/>
      <c r="D484" s="70"/>
      <c r="E484" s="58"/>
      <c r="F484" s="59"/>
      <c r="G484" s="60"/>
    </row>
    <row r="485" spans="3:7" s="31" customFormat="1" ht="18" customHeight="1" x14ac:dyDescent="0.45">
      <c r="C485" s="69"/>
      <c r="D485" s="75"/>
      <c r="E485" s="58"/>
      <c r="F485" s="59"/>
      <c r="G485" s="60"/>
    </row>
    <row r="486" spans="3:7" s="31" customFormat="1" ht="18" customHeight="1" x14ac:dyDescent="0.45">
      <c r="C486" s="69"/>
      <c r="D486" s="75"/>
      <c r="E486" s="58"/>
      <c r="F486" s="59"/>
      <c r="G486" s="60"/>
    </row>
    <row r="487" spans="3:7" s="31" customFormat="1" ht="18" customHeight="1" x14ac:dyDescent="0.45">
      <c r="C487" s="73"/>
      <c r="D487" s="74"/>
      <c r="E487" s="58"/>
      <c r="F487" s="59"/>
      <c r="G487" s="60"/>
    </row>
    <row r="488" spans="3:7" s="31" customFormat="1" ht="18" customHeight="1" x14ac:dyDescent="0.45">
      <c r="C488" s="73"/>
      <c r="D488" s="74"/>
      <c r="E488" s="58"/>
      <c r="F488" s="59"/>
      <c r="G488" s="60"/>
    </row>
    <row r="489" spans="3:7" s="31" customFormat="1" ht="18" customHeight="1" x14ac:dyDescent="0.45">
      <c r="C489" s="73"/>
      <c r="D489" s="74"/>
      <c r="E489" s="58"/>
      <c r="F489" s="59"/>
      <c r="G489" s="60"/>
    </row>
    <row r="490" spans="3:7" s="31" customFormat="1" ht="18" customHeight="1" x14ac:dyDescent="0.45">
      <c r="C490" s="73"/>
      <c r="D490" s="74"/>
      <c r="E490" s="61"/>
      <c r="F490" s="59"/>
      <c r="G490" s="60"/>
    </row>
    <row r="491" spans="3:7" s="31" customFormat="1" ht="18" customHeight="1" x14ac:dyDescent="0.45">
      <c r="C491" s="73"/>
      <c r="D491" s="74"/>
      <c r="E491" s="58"/>
      <c r="F491" s="59"/>
      <c r="G491" s="60"/>
    </row>
    <row r="492" spans="3:7" s="31" customFormat="1" ht="18" customHeight="1" x14ac:dyDescent="0.45">
      <c r="C492" s="67"/>
      <c r="D492" s="68"/>
      <c r="E492" s="58"/>
      <c r="F492" s="59"/>
      <c r="G492" s="60"/>
    </row>
    <row r="493" spans="3:7" x14ac:dyDescent="0.45">
      <c r="C493" s="82"/>
      <c r="D493" s="82"/>
      <c r="E493" s="82"/>
      <c r="F493" s="82"/>
      <c r="G493" s="83"/>
    </row>
    <row r="494" spans="3:7" x14ac:dyDescent="0.45">
      <c r="C494" s="19"/>
      <c r="D494" s="20"/>
      <c r="E494" s="21"/>
      <c r="F494" s="22"/>
      <c r="G494" s="18"/>
    </row>
  </sheetData>
  <conditionalFormatting sqref="C3">
    <cfRule type="cellIs" dxfId="31" priority="141" operator="equal">
      <formula>"NEW!"</formula>
    </cfRule>
    <cfRule type="cellIs" dxfId="30" priority="142" operator="equal">
      <formula>"EOL"</formula>
    </cfRule>
    <cfRule type="cellIs" dxfId="29" priority="143" operator="equal">
      <formula>"NEW!"</formula>
    </cfRule>
    <cfRule type="cellIs" dxfId="28" priority="145" operator="equal">
      <formula>"falta"</formula>
    </cfRule>
  </conditionalFormatting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0866141732283472" right="0.70866141732283472" top="0.74803149606299213" bottom="0.74803149606299213" header="0.31496062992125984" footer="0.31496062992125984"/>
  <pageSetup paperSize="9" scale="58" fitToHeight="8" orientation="portrait" horizontalDpi="1200" verticalDpi="1200" r:id="rId1"/>
  <rowBreaks count="5" manualBreakCount="5">
    <brk id="74" min="2" max="6" man="1"/>
    <brk id="173" min="2" max="6" man="1"/>
    <brk id="274" min="2" max="6" man="1"/>
    <brk id="372" min="2" max="6" man="1"/>
    <brk id="464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2025-09-24T10:23:44Z</dcterms:modified>
</cp:coreProperties>
</file>